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260" windowHeight="6000" activeTab="0"/>
  </bookViews>
  <sheets>
    <sheet name="RİSK DEĞ-TABLOSU" sheetId="1" r:id="rId1"/>
    <sheet name="Sayfa1" sheetId="2" r:id="rId2"/>
  </sheets>
  <definedNames>
    <definedName name="OLE_LINK1" localSheetId="0">'RİSK DEĞ-TABLOSU'!$J$2</definedName>
    <definedName name="_xlnm.Print_Area" localSheetId="0">'RİSK DEĞ-TABLOSU'!$A$2:$Q$46</definedName>
    <definedName name="_xlnm.Print_Titles" localSheetId="0">'RİSK DEĞ-TABLOSU'!$A:$Q,'RİSK DEĞ-TABLOSU'!$2:$11</definedName>
  </definedNames>
  <calcPr fullCalcOnLoad="1"/>
</workbook>
</file>

<file path=xl/sharedStrings.xml><?xml version="1.0" encoding="utf-8"?>
<sst xmlns="http://schemas.openxmlformats.org/spreadsheetml/2006/main" count="266" uniqueCount="133">
  <si>
    <t>Düzenlendiği Tarih</t>
  </si>
  <si>
    <t>Geçerlilik Tarihi</t>
  </si>
  <si>
    <t>Revizyon Tarihi</t>
  </si>
  <si>
    <t>Revizyon No.</t>
  </si>
  <si>
    <t>SIRA NO</t>
  </si>
  <si>
    <t>ÇALIŞMA YERİ
YAPILAN FAALİYET</t>
  </si>
  <si>
    <t>FREKANS</t>
  </si>
  <si>
    <t>OLASILIK</t>
  </si>
  <si>
    <t>ŞİDDET</t>
  </si>
  <si>
    <t>RİSK DEĞERİ</t>
  </si>
  <si>
    <t>Doküman No.</t>
  </si>
  <si>
    <t>TÜM İL MÜDÜRLÜĞÜ YERLEŞKESİ (ÇALIŞMA ALANLARI, AMBARLAR, OTOPARK, GÜVENLİK, ARAÇLAR V.B.)</t>
  </si>
  <si>
    <t>GRUP 4 Biyolojik riskler</t>
  </si>
  <si>
    <t>Biyolojik risklerle ilgili acil durum planı eksiklği</t>
  </si>
  <si>
    <t>Biyolojik risklerle ilgili risk değerlendirme raporu eksikliği</t>
  </si>
  <si>
    <t>Yoğun çalışma yapılan alanlarda çalışan sayısının düşürülmemesi</t>
  </si>
  <si>
    <t>İşyerinde ilkyardımcı belgeli personel eksikliği</t>
  </si>
  <si>
    <t>Çalışma ortamında hijyen eksikliği</t>
  </si>
  <si>
    <t>Çalışanlarda kişisel hijyen eksikliği</t>
  </si>
  <si>
    <t>Havalandırma eksikliği</t>
  </si>
  <si>
    <t>Bağışıklık sistemi düşüklükleri</t>
  </si>
  <si>
    <t>Ortak bardak tabak çatal vb elde yıkanması</t>
  </si>
  <si>
    <t>Yemekhanede yemek servisinin yapılması</t>
  </si>
  <si>
    <t>Ketçap, mayonez, zeytinyağı, sirke ,tuz, baharat şişe/kaplarının ortak kullanımda olması</t>
  </si>
  <si>
    <t>Yemek alımı esnasında sosyal mesafelere uyulmaması</t>
  </si>
  <si>
    <t>Temizlik işleri</t>
  </si>
  <si>
    <t>Hastalık tespit edilen birimde  çalışanların işe devam etmesi</t>
  </si>
  <si>
    <t>Acil durum için alan tesis edilmemesi</t>
  </si>
  <si>
    <t>İş için kurumumuza gelen kişilerin hijyen kurallarına uymaması</t>
  </si>
  <si>
    <t>Sebil , çay makinesi kullanımı</t>
  </si>
  <si>
    <t>Kampüs içerisindeki evcil hayvanlar</t>
  </si>
  <si>
    <t>Psikolojik etkilenme</t>
  </si>
  <si>
    <t>Hastalık, Ölüm</t>
  </si>
  <si>
    <t xml:space="preserve">Hastalık </t>
  </si>
  <si>
    <t>İŞ YERİ HEKİMİ
Kurumumuzda Bulunmamaktadır.</t>
  </si>
  <si>
    <t>İŞ GÜVENLİĞİ UZMANI
Turgut KUL ( B sınıfı)</t>
  </si>
  <si>
    <t>Tüm Çalışanlar
/
Ziyaretçiler</t>
  </si>
  <si>
    <t xml:space="preserve">Kurumuzda daha önce hazırlanan Acil DURUM PLANI'na ek olarak kurumumuz İSG Uzmanı Turgut KUL tarafından  "Salgın Eylem Planı" hazırlanmıştır. Kurumumuza ait Salgın Eylem Planının ivedilikle hayat geçirilmesi ayrıca gelişmelere göre ( Cumhurbaşkanlığı, Bakanlıklardan ve Mersin Valiliğinden gelen emirler doğrultusunda) salgın acil eylem planı safharı yürürlüğe konulması veya gerekiyorsa revize edilmesi gerekmektedir.  </t>
  </si>
  <si>
    <t>Cumhurbaşkanlığı, Bakanlıklardan ve Mersin Valiliğinden gelen emirlere ek olarak işyerimiz özeline göre (2020-01 nolu İSG Kurulu kararları ve bu kurulun görevlendirdiği bir heyet tarafından tespit edilen ek önlemler) tehlikeler ve korunma yolları tespit edilmiş ve uygulamaya konulmaya başlanmıştır. Gelişmelere göre yeni önlemler alınması ve alınan önlemlerin doğru bir şekilde uygulanıp uygulanmadığı sık sık denetlenmelidir.</t>
  </si>
  <si>
    <t>Cumhurbaşkanlığı genelgesi ile riskli guruplara izin verilmiş ayrıca tüm çalışanlar dönüşümlü çalışması sağlanmıştır. Sosyal mesafeyi her an korumayacak şekilde çalışanların maruziyetine yok etmek veya en aza indirmek için binalarda tadilat çalışmaları başlamıştır. Sosyal mesafenin korunamayacağı yeni durumlar için sık sık denetim yapılmalıdır.</t>
  </si>
  <si>
    <t>Yemekhane konusunda kurumumuzda gerçekleştirilmiştir.  Ancak yemekhane kapatılmıştır.
Çay ocağının kapatılması için çalışmalar devam etmektedir.</t>
  </si>
  <si>
    <t>İstenilen işlemlerin büyük bir kısmı yapılmakta fakat ugulamadaki eksikliklikler tam olarak giderilmelidir. Ayrıca süreklilik sağlanmalıdır.</t>
  </si>
  <si>
    <t>Bu konuda ivedilikle çalışma yapılmalıdır. Seçilen mahale görevlendirilen (ilkyardımcı v.b.) kişiler haricinde kimse alınmamalıdır. Görevlendirilen kişilere ise tek kullanımlık kişisel koruyu verilmelidir.</t>
  </si>
  <si>
    <t xml:space="preserve">Kurmumuza her giren kişinin ateşi ölçülmektedir. Ancak sosyal mesafe ve kişisel hijyen konuları konusunda uyarıda bulunulmamaktadır. Ayrıca kuruma girecek kişilerin hijyen kurallarına uyması sağlanmalı, su sabun ve el dezenfektanla eller temizlenmeden çalışma alanlarına  giriş yapılmamaldır. Hijyen kurallarına uymayanlar kurumdan derhal uzaklaştırılmalıdır.  Bu işlemler sürekli olmalı ve sık sık denetlenmelidir. </t>
  </si>
  <si>
    <t>2020-01 nolu İSG Kurulu evcil hayvanlar ile ilgili kararları sorumlular tarafından belediyeler ve ilgili kuruluşlar ile  ile irtibata geçilerek uygulanmalıdır. Toplatıldıktan sonra ise kurumumuza dışarıdan gelen evcil hayvanları kimsenin beslemediği ve elleriyle  veya kucağına alıp sevmediği denetlenmelidir.</t>
  </si>
  <si>
    <t>Bu konuda özellikle uzman kişiler ile anlaşılmalıdır. Anlaşmanın mümkün olmadığı durumda ise uzman kişilerin internet ortamında yayınladığı bu konudaki videolar  personele sosyal medya aracılığı ile gönderilmelidir. Ayrıca seçilen videolar WEB sayfamızda bulunan İSG ÇALIŞMALARI-2020 kısmında da yayınlanmalıdır.</t>
  </si>
  <si>
    <t>1. Biyolojik (COVİD-19, SARS, MERS v.b) risklere ilgili acil durum planı hazırlanmış olmalı, Acil durum ekipleri güncellenmeli, kurumumuzda işyeri hekimi olmaması nedeniyle konu ile bilgisi olan veterinerler, hemşire kökenli personel tarafından sosyal mesafeyi koruyarak çalışanlara virüsün olumsuz etkilerinden korunma yolları öğretilmelidir.
2. Çalışan temsilcileri ve/veya çalışanların güncellenen acil durum planı hakkında bilgilendirilmesi ve plan kapsamında ne yapmaları veya yapmamaları gerektiğinin farkında olmaları sağlanmalıdır.</t>
  </si>
  <si>
    <t>Salgın Hastalıklar konusunda (özellikle COVID-19 ile ilgili) işyeri özelindeki tehlikeler belirlenerek risk değerlendirmesinin yapılması ve gerekli tedbilerin alınması sağlanmalıdır.</t>
  </si>
  <si>
    <t>1. Çalışanlar kişisel hijyen kuralları hakkında bilgilendirilmeli, her kuruma giriş yaptıklarında veya hastalık olabilecek yerlerde bulunduklarını düşündükleri mahallerden çıkışlarından sonra ve belirli aralıklarla su ve sabunla en az 20 sn. yıkanmalıdır.
2. Dezenfekte yapan kişiler kullandıkları cihaz konusunda eğitim almalı ve bu kişilere gerekli tek kullanımlık kişisel koruyucu donanımlar ( tulum, gözlük, maske, eldiven v.b.) verilmeli ve kullanmaları sağlanmalıdır.
 3. Çalışanlar kıyafetlerininde hijyenine dikkat etmeli. İş giysilerinin ve koruyucu ekipmanların çalışma alanından ayrılmadan önce çıkarılması sağlanmalı ve havalandırılması konusunda bilgilendirilmelidirler.
4. Sakal, bıyık üzerindede virüsün tutulma ihtimali dahilinde mümkünse çalışanların sık sık tıraş olmaları  konu ile ilgili olarak gerekli uyarının yapılması sağlanmalıdır.
5. Çalışanların tırnak temizliğine dikkat etmeleri ve düzenli olarak tırnak bakımlarını yapmaları konusunda uyarılmalıdır.</t>
  </si>
  <si>
    <t>1. İşyeri hekiminin olmaması nedeniyle öksüren, ateşi olan ve nefes almakta zorlanan bir personel  veya kişi tespit edilirse, uygun  maske taktırılarak en yakın sağlık kuruluşuna gönderilmelidir. 
2. İşyerinde hastanan kişi ile temas olduğu şüphenilen diğer çalışanların  derhal listesi çıkarılımalı, bu kişilerin başka çalışanlar ile temas etmemesi sağlanmalı ve bu kişilerin  ALO 184 ü aramaları sağlanmalıdır. Alo 184 den alınacak önlem derhal uygulanmalıdır.</t>
  </si>
  <si>
    <t>Çalışma alanları ve araçlar sık sık havalandırılmaldır. Doğal havalandırma yapılabilen yerlerde suni havalandırma tercih edilmemelidir.</t>
  </si>
  <si>
    <t>Bağışıklık sistemini güçlendirmek için dengeli ve sağlıklı beslenilmelidir. Gıdalar tüketilmeden önce iyice yıkanmalıdır. Uyku düzenine dikkat edilmelidir. Personel bu konuda uyarılmalıdır.</t>
  </si>
  <si>
    <t>Yemek ve Çay Verilmesinin Devam Ettiği Günlerde;
1. Yemek, içmek amaçlı kullanılan ekipmanların en az 60 derecede makinada yıkanması sağlanmalıdır.
2. Tek kullanımlık tabak, bardak ,çatal bıçak kullanılmalı veya tek kişilik paketler içerisine konularak kullanımı sağlanmalı,
3. Ekmeklerin herkesin elini sürebileceği şekilde açıkta olmaması, paketli şekilde servis edilmesi sağlanmalıdır.
4. Yemekhane kapasitesi 1/4 oranına düşürülmeli ve oturumlarda en az 1.8 metrelik sosyal mesafe korunmalıdır.</t>
  </si>
  <si>
    <t>1. Masalara konulan baharatların, yağ, sirke vb kapların tek kullanımlık paketler şeklinde tein edilmesi,
2. Masalara konulan peçeteliklerin kaldırılarak onlarında tek kullanımlık poşetler içerisinde konularak servs edilmesi sağlanmalıdır.</t>
  </si>
  <si>
    <t>Yemekhanede sırasında yine en az 1.87 metrelik sosyal mesafeyi korumak amacıyla yere işaretlemenin yaptırılması ve çalışanların işaretlerle belirtilen noktalarda bekleme işlemini yapmaları sağlanmalıdır.</t>
  </si>
  <si>
    <t>Temizlik işlemi yapan personel mutlaka kişisel hijyen sağlamış olmalı, işe uygun eldiven, koruyucu maske ve gözlük ve iş kıyafeti giymelidir. Temizlik bittikten sonra bu malzemeler ve tek kullanımlık atılmalı  ve  iş kıyafetlerinin en az 60 derecede yıkanması sağlanmalıdır.</t>
  </si>
  <si>
    <t>Herhangi bir birimde hastalık tespit edilirse hasta olan kişiyle yakınında bulunan kişilerin varsa işyeri hekimi tarafından kontrolleri derhal yapılmalı,işyeri hekimi yok ise  ALO 184 aranmalı ve bu alan derhal dezenfekte edilmelidir. 
Hastalık şüphesi bulunan kişilere ve bunlara müdahale eden kişilere verilen kişisel koruyucu malzemeler kesinlikle tek kullanım olacaktır. Verilecek maske iseventilsiz olmak kaydıyla NR (tekrar kullanılmaz ) işaretli ve  FFP3 standartlarında olacaktır.</t>
  </si>
  <si>
    <t>İş için kurumumuza gelen kişilerin ilk önce ateşleri ölçülecek (ateşi yüksek olanlar kuruma alınmayacaktır) daha sonra kişisel hijyen ve sosyal mesafe konularına riayet etmesi konusunda bilgilendirme yapılacaktır. Bu kişilerin hijyen kurallarına uyması sağlanmalı, su sabun ve dezenfektanla eller temizlenmeden çalışma alanlarına  giriş yapılmamaldır. Hijyen kurallarına uymayanlar kurumdan derhal uzaklaştırılmalıdır.</t>
  </si>
  <si>
    <t>Bulaştırıcılığına dair kesin kanıt bulunmayan evcil hayvanların taşıyıcı (ayakları veya tüyleri v.b.ile) olabilmektedirler. Bu konudaki 2020-01 nolu İSG Kurulu kararı da dikkate alınarak, genellikle ortak kullanım alanlarında (bahçe, otopark, bank, koridor, kapı girişleri v.b.) bulunan ancak evcil hayvanların kesinlikle kampüs içerisinde beslenmemesi ve en kısa sürekli kampüs içerisinde yaşayanların en kısa sürede kampüsten uzaklaştırılması sağlanmalıdır.</t>
  </si>
  <si>
    <t xml:space="preserve">İşveren gerektiğinde çalışanların psikolojik etkilenmelerini önlemek amacıyla çalışmalar yapmalıdır. </t>
  </si>
  <si>
    <t>Cumhurbaşkanlığı, Bakanlıklardan ve Mersin Valiliğinden gelen emirler bire bir uygulanmaktadır. Ayrıca bu konudaki İSG Kurulu kararları hayata geçirilmiştir. Gelişmelere göre yeni ek önlemler alınmaktadır. Ülke genelinde ve şehrimizde yetkili makamlar tarafından gelecek yeni emirlere hazırlıklı olunmalı ve ulusal ve yerel media organları takip edilmelidir.</t>
  </si>
  <si>
    <t>RİSKLER</t>
  </si>
  <si>
    <t>TEHLİKELER</t>
  </si>
  <si>
    <t>1. Çalışma alanlarında öncelikle sağlık koşulları göz önünde bulundurulmak üzere işin yürütüm koşullarına da önem vererek gerekli düzenlemeler yapılmalı ve kişiler arasında mutlaka sosyal mesafenin ( yani 1.8 metre ) korunması sağlanmalıdır.
2. Maruz kalan veya kalabilecek çalışan sayısının mümkün olan en az sayıda tutulması sağlanmalıdır. Maruziyetin yüksek düzeyde olabilecek mahallerde çalışma süreleri de olabildiğince kısaltılmalıdır.</t>
  </si>
  <si>
    <t>Sivil Savunma Uzmanlığı tarafından 2016 yılında, 10 personele sertifikalı ilkyardımcı eğitimi aldırılmıştır. Ancak bu sertifikaların ve personellerin güncellenmesi gerekmektedir. İlkyardımcı eğitimi almış personele, ateş ölçen personellere ve temizlik ve ilaçlama yapan personellere salgın hastalılklar ve korunma yolları hakkında hijyen kurallarına uyarak (uzaktan eğitim olabilir) bilgi verilmelidir. Bu bilgilendirilmelere uyulup uyulmadığı sık sık denetlenmelidir.</t>
  </si>
  <si>
    <t>Kurumumuzun az tehlikeli statüte olması nedeniyle her 20 kişiye 1 kişi olacak şekilde sertifikası güncel ilk yardımcı bulunması sağlanmalı. İlkyardımcı eğitimi almış personele, ateş ölçen personellere v.b ayrıca salgın hastalık ve korunma yolları hakkında işyeri hekimi olmaması nedeniyle vetrinerler tarafından özel eğitim verilmelidir.</t>
  </si>
  <si>
    <t>2. Özellikle motorlu püskürtme sistemi ile odaları, sahaları ve araçları dezenfekte eden personele ziraat mühendisleri veya kimya mühendisleri tarafından cihazı kullanma şekli ve dezenfektanın hazırlanması, kullanılması ve korunma yolları hakkında hijyen kurallarına uyarak eğitim vermesi gerekmektedir.
1. ve 3. Çalışanlara hijyen kuralları hakkında sözlü ve yazılı bilgi verilmektedir. Ayrıca ulusal ve yerel medya kuruluşlarıda Sağlık Bakanlığının hazırladığı kamu spotlarını sürekli tekrarlamaktadırlar.
4. ve 5. Personel amirleri ile bu konuda görevlendiren (özellikle veterinerler ve acil durum ekipleri) tarafından uyarılmalı ve tehlikeleri anlatılmalıdır.
tüm bu işlemlerin sık sık süreklilik arz edip etmediği denetlenmelidir..</t>
  </si>
  <si>
    <t>Kurumumuza asılan afişler ve yazılı olarak bildirilenler haricinde olayı gündemde tutmak için ulusal ve yerel medya kuruluşlarıda Sağlık Bakanlığının hazırladığı kamu spotlarını sürekli tekrarlamakla birlikte bu konuda personel sık sık uyarılmalıdır. Bilgilendirme için veterinerler görevlendirilmelidir.</t>
  </si>
  <si>
    <t>Çalışanlarda maske ve eldiven eksikliği</t>
  </si>
  <si>
    <t>Maske ve eldiven stoku arttırılmalı ve binadaki tadilat bitene kadar sık sık değiştirmek kaydıyla bu gibi personellere tek kullanımlık eldiven ve maske verilmelidir. Kişisel hijyen ve sosyal mesafeyi (1.8 metre)  koruyan kişilerin sürekli eldiven ve maske takmaları başka sağlık sorunlarına (ellerde ve yüzde tahriş v.b) sebep olduğu personellere vetriner ve sağlık çalışanları tarafından sık sık hatırlatılmalıdır.
Gıda ve Yem Şube Müdürlüğünde ve Hayvan Sağlığı ve Yetiştiriciliği Şube Müdürlüğünde gerekli tadilatlara başlanmıştır. Bu konudaki eksiklikler giderilmelidir.</t>
  </si>
  <si>
    <t>Sağlık Bakanlığının bu konudaki direktifteri ve Salgın Eylem Planı göz önüne alınarak işlem yapılacaktır. Ancak  uygulamanın doğru bir şekilde yapıldığı sorumlular tarafından sık sık denetlenmelidir.</t>
  </si>
  <si>
    <t>Çalışma alanlarında özellikle ofislerde klima yerine doğal havalandırma tercih edilmesi için çalışanlar bilinçlendirilmelidir. Saat başı pencerenin en az 10 dakika açılması için personeller sık sık uyarılmalıdır.</t>
  </si>
  <si>
    <t>Personel bu konuda sorumlular ve sağlık ile ilgili kişiler tarafından uyarılmalıdır. Bu konuda afişler asılmalı ve gerekirse personele mail gönderilmelidir.</t>
  </si>
  <si>
    <t>1. , 2. , 3, ve 4. işlemler  yemekhane konusunda kurumumuzda gerçekleştirilmiştir.  Ancak daha sonra yemekhane kapatılmıştır.
Çay ocağının kapatılması için çalışmalar devam etmektedir.</t>
  </si>
  <si>
    <t>Yemek ve çay servisinin bu konuda hijyen eğitim belgesi almış kişiler tarafından yapılması  ve yaptığı işe uygun kişisel koruyucu donanım kullanması, bu kişilerin hasta olmadıklarından emin olunması gerekmektedir. Bu kişilerin ateşleri günde birkaç kez ölçülmelidir.</t>
  </si>
  <si>
    <t>Yemekhane konusunda istenen işlemler kurumumuzda gerçekleştirilmiştir.  Ancak yemekhane daha sonra kapatılmıştır.</t>
  </si>
  <si>
    <t>Hasta olan kişilere temas edenlerin derhal ALO 184 ü aramaları sağlanmalıdır. Acil durum planına ek olarak hazırlanan Salgın Hastalıklar Eylem Planındaki durum geçerlidir. Orada ne yazıyorsa o uygulanmalıdır. Yeni bir gelişme durumunda risk değerlendirme ve Salgın Eylem Planı Güncellenmelidir.</t>
  </si>
  <si>
    <t xml:space="preserve">Salgın hastalık nedeniyle oluşan acil durumlarda çalışanı sağlık kuruluşuna gideceği araca nakledene kadar kullanılmak üzere korunaklı bir alan tesis edilmeli, bu alana çalışanların girmesi engellenmeli, bu alan kullanım öncesi ve sonrasında dezenfekte edilmiş olmalıdır. Hastaya, İlkyardımcı veya tecrübeli kişi eldiven, gözlük, ventilsiz maske kullanmalıdır. </t>
  </si>
  <si>
    <t>Ortak kullanım gerektiren ekipmanların (bilgisayar, su sebili v.b.) kullanımı yasaklanmalıdır. Mümkünse pet şişelerde su kullanımı sağlanmalıdır.</t>
  </si>
  <si>
    <t>Katlarda ve odalarda bulunan ortak kullanılan (bilgisayar, su sebili v.b.) ekipmanlarıivedilikle yasaklanmalıdır. Kullanılmadığı sık sık kontrol edilmelidir.</t>
  </si>
  <si>
    <t>RİSKİN ÖNLENMESİ VEYA KABUL EDİLEBİLİR RİSK SEVİYESİNE DÜŞÜRÜLMESİ İÇİN YAPILMASI GEREKEN İŞLER</t>
  </si>
  <si>
    <t>RİSK DEĞERLENDİRMESİ YAPILMADAN ÖNCE
MEVCUT ALINAN ÖNLEMLER</t>
  </si>
  <si>
    <t>RİSK GİDERME SORUMLUSU  VE 
EN GEÇ TAMAMLANMASI GEREKEN  TARİH</t>
  </si>
  <si>
    <t>………………………………
Risk giderilse dahi Koronavirüs tehlikesi bitene kadar risk devam etmektedir.</t>
  </si>
  <si>
    <t>İLK YARDIMCI  VEYA  TECRÜBELİ ÇALIŞANLAR</t>
  </si>
  <si>
    <t>1. RİSK KONTROL                                                                        (Risk Kontrol Sonrası Risk Değerlendirme Derecesi ve varsa ek planlama yapılması, Aksiyonlar yazılacaktır)</t>
  </si>
  <si>
    <t>MERSİN İL TARIM VE ORMAN MÜDÜRLÜĞÜ</t>
  </si>
  <si>
    <t>SALGIN RİSK DEĞERLENDİRME (COVID-19)</t>
  </si>
  <si>
    <t>GAZİ MAHALLESİ 1303 SOKAK NO:13/A YENİŞEHİR / MERSİN</t>
  </si>
  <si>
    <t>…../……/2020</t>
  </si>
  <si>
    <t>………………………
Risk giderilse dahi Koronavirüs tehlikesi bitene kadar risk devam etmektedir.</t>
  </si>
  <si>
    <r>
      <rPr>
        <b/>
        <sz val="12"/>
        <color indexed="8"/>
        <rFont val="Calibri"/>
        <family val="2"/>
      </rPr>
      <t>Grup 4 biyolojik etkenler:</t>
    </r>
    <r>
      <rPr>
        <sz val="12"/>
        <color indexed="8"/>
        <rFont val="Calibri"/>
        <family val="2"/>
      </rPr>
      <t xml:space="preserve"> İnsanda ağır hastalıklara neden olan, çalışanlar için ciddi tehlike oluşturan, topluma yayılma riski yüksek olan ancak etkili korunma ve tedavi yöntemi bulunmayan biyolojik etkenlerdir. İşveren işyerinde çalışanların karşılaşabileceği tehlikelere karşı öncelikle toplu ve kişisel önlemleri aldırmakla yükümlüdür. </t>
    </r>
  </si>
  <si>
    <t xml:space="preserve">KİMLER
ETKİLENECEK </t>
  </si>
  <si>
    <t xml:space="preserve">ÇALIŞAN TEMSİLCİLERİ
Sedat ÖZEL                        Nebi CANPOLAT    </t>
  </si>
  <si>
    <t xml:space="preserve">MERSİN İL TARIM VE ORMAN MÜDÜRLÜĞÜ
İŞVEREN VEKİLİ
Arif  ABALI
</t>
  </si>
  <si>
    <t>Metod Adı:</t>
  </si>
  <si>
    <t>KINNY Metodu</t>
  </si>
  <si>
    <t>Yurt dışına seyahat eden personel ile özel durumu veya kurumun işi için yurt içinde seyahat eden personel</t>
  </si>
  <si>
    <t>1. Yurtdışından dönen kişiler işe gitmekten kaçınmalı ve Sağlık Bakanlığı’nın 14 Gün Kuralına
uymalıdır. Bu kişiler bilgi almak için ALO 184 Koronavirüs Danışma Hattını aramalı ve
kendilerini tecrit etmelidirler.
2. Ülke dışına düzenlenecek iş seyahatleri, konferans, kongre vb. etkinlikler mümkün
olabildiğince ertelenmeli, yapılmasının zaruri olduğu hallerde öncelikle sesli ve görüntülü
iletişim imkânları kullanılmalıdır. İş nedeniyle seyahat edilmesi mecburi durumlarda Sağlık
Bakanlığı’nın önerilerine uyulmalıdır.
3. Seyahatler mümkünse ertelenmelidir. Eğer mümkün değilde seyahat eden personel gerekli sağlık kontrolleri yapılmadan işe başlatılmamaldıır.</t>
  </si>
  <si>
    <t>1. ve 2. Kurumumuzda yakın zamanda yurtdışından dönen kişiler tespit edilmemiştir. Ancak yurt dışından gelen kişilerle temas halinde olanlara 14 gün karantinada geçirmesi için idari izin verilmiştir. Ayrıca hasta ve hasta olma ihtimali olan personellere de 14 gün idari izin verilmektedir. Bu kişilerin olup olmadığı sık sık kontrol edilmelidir.
3. Kurum personelleri yazılı olarak ve afişler ile uyarılmıştır. Ancak uyarılara devam edilmelidir.</t>
  </si>
  <si>
    <t>Göreve giden kurum araçlarının ve 
özel görev  araçlarının dezenfekte edilmemesi</t>
  </si>
  <si>
    <t>Araçlar hergün göreve gitmeden önce dezenfekte edilmelidir. Dezenfekte sonrası en az 1 saat aracın için camları açılarak havalandırışmalı ve bu süreçte hiç kimse araca bindirilmemelidir. Şoförlük yapan kişilere el dezenfektanı verilmeli diğer göreve giden kişilerinde el dezektanı kullanmadan araca binmeleri engellenmelidir. Araca her binme işleminde el dezenfektanı kullanılması zorunlu hale getirilmelidir.
Kurum aracı olmayan araçlar da personelimizin kullanması sebebiyle kurum aracı gibi değerlendirilmesi gerekmektedir. Bunlarda sabah dezenfekte edilmeli ve el dezenfektanı bulundurma zorunluluğu getirilmelidir.</t>
  </si>
  <si>
    <t>Araçlar hergün göreve gitmeden önce dezenfekte edilmektedir. Şöforlere kendileri ve araca binen diğer kişilerin kullanması için küçük el dezenfektanı verilmelidir. El dezenfektanı verilme işlemi ve araçların günlük dezenfekte edilme işlemine devam edilmelidir.
Araçlar hergün göreve gitmeden önce kurumumuzda dezenfekte edilmektedir. Şöforlere kendileri ve araca binen diğer kişilerin kullanması için küçük el dezenfektanı getirmelidir.</t>
  </si>
  <si>
    <t>Özel risk gruplarının çalışmaya devam etmesi, kuruma her giren kişinin ateşinin ölçülmesi ve  ateş ölçüm yapan kişilerin karşılacaşacağı tehlikeler</t>
  </si>
  <si>
    <t>Çalışma alanlarına girişler ve kurumumuza dışarıdan gelip ve hizmet veren kişilerin takip edilmemesi</t>
  </si>
  <si>
    <t>1. İşyerlerine ziyaretler kısıtlanmalı, dışardan alınan hizmetlerden acil olmayanlar iptal edilmelidir.
2. Tamir, bakım ve onarım için kurum dışından gelen kişilerden sadece çok gerekli olankişiler kurumuza alınmalı, bu kişilerin gerekli kontrolleri (ateşleri ölçülmeli) yapılmalı, talimatlar verilmeli ve şüpheli durumda ALO 184ü aramaları sağlanmalıdır.  Sağlık kontrolleri yapılmamış İSG eğitimleri almamış, yapılan iş agır ve tehlikeli iş statüsünde ise bu konuda sertifikası olmayan 3. şahıslar (müteahhit elemanları veya ustalar vb)  kişilerin kurumuzda hizmet vermesi engellenmelidir.</t>
  </si>
  <si>
    <t xml:space="preserve">Ziyaretçi girişleri 2020-01 nolu İSG Kurulu kararıyla kısıtlanmış ve uygulamay konulmuştur. İş için gelenler hariç sadece ziyaret için gelenler kuruma alınmamaktadır. Ancak bu işlemler sürekli olmalı ve sık sık denetlenmelidir. 
Bu durmlar ihale şartnamesinde de bulunmalıdır. Sözleşmeli işte veya sözleşmesiz işlerde de mutlaka uygulanmalıdır. Aynı durum kurumumuza sürekli olarak gelen ithalat ve ihracak işlerini takip eden 3. şahıslara da uygulanmalıdır. Ancak bu işlemler sürekli olmalı ve sık sık denetlenmelidir. </t>
  </si>
  <si>
    <t>1. Çalışma ortamının rutin temizlenmesi ve sık sık alkol bazlı veya aynı etkiyi yapacak dezenfektan ile  dezenfekte edilmesi sürdürülmelidir. Koridorlarda ve sık kullanılan mekanlarda en az %60 alkol içeren el dezenfektanı bulundurulmalıdır. 
2. Çalışma alanları, lavabo, tuvalet, banyo, merdiven korkulukları, musluk ve yemekhaneler, dinlenme alanları, giyinme/soyunma odaları, kapı, turnike gibi ortak kullanım alanlarında hijyen şartlarına uyulmalı,
 3.Ayrıca lavabolarda el ve tuvalet kağıdı ile temiz su ve sabun (sıvı sabun tercih edilmeli) sürekli olarak bulundurulmalı ve mümkün ise sensörlü  ekipmanlarda  sabun kullanılmalıdır.
4. Masalar, telefonlar, klavyeler, mauslar ve diğer cihazlar da düzenli olarak temizlenmelidir.
5.  Mümkün olduğunca çalışanların diğer çalışanların telefonlarını, masalarını, araçlarını ve
ekipmanlarını kullanmaları engellenmeli, kontrol ve denetimlerin yapılması sağlanmalı.
6. Binaların girişlerine ayakkabı için hijyen paspası konulmalıdır.</t>
  </si>
  <si>
    <t>1., 2. ve 3.  Çalışma ortamları, musluk, tuvalet v.b  rutin temizlenmekte  ve tuvalet kağıdı ve havlu peçete eksikliği giderilmektedir ancak bunun sürekliliği sağlanmalı ve takip edilmelidir.
4. ve 5.  Masalar, telefonlar, klavyeler, mauslar gibi çalışanların özel çalışma alanlarında genel temizliğin yanında bu alanları personelin kendisininde sık sık dezenfekte etmesi sağlanmalıdır.
6. Binaların girişine hijyen paspası konulmuştur ancak bunların dezenfektanın sık sık tamamlanması ve personeller ile ziyaretçilerin kullanması sağlanmalıdır.</t>
  </si>
  <si>
    <t>Sosyal mesfelerin korunmaması ve kişisel temaslarda bulunmak</t>
  </si>
  <si>
    <t>1. İşyeri genelinde çalışanların sosyal mesafesini sağlamak için uygun bir çalışma modeli geliştirilmeli, çalışanlar arasında 1,8-2 metre olacak şekilde düzenlemeler yapılmalıdır.
2. Sosyal mesafeyi sürekli olarak korumasının zor olduğu çalışana (güvenlik, şoför, vezne, ithalat ve ihracat ile ilgilinen kişilere v.b.) sık sık değiştirmek kaydıyla tek kullanımlık eldiven, maske v.b verilmelidir. 
3. Çalışanlar yakından selamlaşmadan, sarılmalardan kaçınılmalı, çalışanlar konu ile ilgili olarak sürekli uyarılmalıdır.
4. Bu konu müdürler, çalışan temsilcileri, kurumsal mail veya cep telefonu mesajı ile sürekli güncel tutulmalıdır.</t>
  </si>
  <si>
    <t>1. ve 2. Gerek sosyal mesafenin korunması işlemi çalışma alanlarında gerekse de kişisel koruyucu malzeme temini sağlanmıştır. Bu konuda personel dönüşümlü olarak çalıştırılmaktadır. Ancak bunun sürdürülebilir olması için gerekli önlem alınmalı ve sürekli denetim yapılmalıdır.
3. Kurumumuza asılan afişler ve yazılı olarak bildirilenler haricinde olayı gündemde tutmak için ulusal ve yerel medya kuruluşlarıda Sağlık Bakanlığının hazırladığı kamu spotlarını sürekli tekrarlamakla birlikte bu konuda personel sık sık uyarılmalıdır. 
4. Güncel olması sağlanmalıdır.</t>
  </si>
  <si>
    <t>1. Mümkünse muhtemel COVID-19 maruziyetini önlemek adına kalabalık ortamlar (toplantı vb) oluşturulmamalı, planlanan toplantılar ertelenmeli veya tele/video konferans olarak yapılmalıdır. Bunların erçekleştirilmesinin mümkün olmadığı durumlarda, toplantı daha az katılımcı ile gerçekleştirilmeli ve gerekli sosyal mesafe hijyen kurallarına uyulmalı.
2. Araçla göreve gitme işlemi zorunlu olmadıkça yapılmamalı ve araca bir defada binen kişi sayısı sınırlandırılmalıdır. 
3. Konu ile ilgili olarak kontrol ve denetimlerin yapılması sağlanmalıdır.
4.Çalışanlar ve ziyaretçiler öksürme veya hapşırma sırasında ağız ve burun tek kullanımlık mendille kapatılmalı, mendil yoksa dirseğin iç kısmı kullanılmalıdır. Bu konuda bina girişlerine ve/veya katlara afişler asılmalıdır.</t>
  </si>
  <si>
    <t xml:space="preserve"> - Cumhurbaşkanlığı genelgelerine uyarak alınacak tedbirlerle ilgili olmayan toplantılar iptal edilmiştir. Mecburiyet varsa sosyal mesafe korunarak ve doğal havalandırma sürekli sağlanarak yapılmaktadır. 
-  Zorunlu olmadıkça göreve çıkılmaması için personel yazılı ayrıca olarak uyarılmalıdır.
- Kurumumuza asılan afişler ve yazılı olarak bildirilenler haricinde olayı gündemde tutmak için ulusal ve yerel medya kuruluşlarıda Sağlık Bakanlığının hazırladığı kamu spotlarını sürekli tekrarlamakla birlikte bu konuda personel bilgilendirme için sık sık uyarılmalıdır. 
Süreklilik sağlanmalı ve denetim yapılmalıdır.</t>
  </si>
  <si>
    <t>Hastalık ve yayılma durumu hakkında bilgi sahibi olmamak ve 
Kişilerin  kirli elleriyle  ağız burun ve gözlerine dokunmaları</t>
  </si>
  <si>
    <t xml:space="preserve">1. Salgın konusunda Cumhurbaşkanlığı, Bilim Kurulu, Sağlık Bakanlığı, İl Pandemi Kurulunun çalışmalrı yakından takip edilmektedir. Ancak bu takibin sürekli interaktif olarak sürdürülmesi gerekmektedir.
2. ve 3. Kurumumuza asılan afişler ve yazılı olarak bildirilenler haricinde olayı gündemde tutmak için ulusal ve yerel medya kuruluşlarıda Sağlık Bakanlığının hazırladığı kamu spotlarını sürekli tekrarlamakla birlikte bu konuda personel sık sık uyarılmalıdır. 
</t>
  </si>
  <si>
    <t xml:space="preserve">1. Ülkedeki hastalık durumu, sağlık kurumlarından öğrenilerek, gerekli bilgileri  üst yönetim ve tüm birimlerle paylaşılmalıdır.
2. Kirli ellerle ağız, burun ve gözlere dokunulmamalıdır.
3. Cep telefonları uygun temizleyici  ile sık sık temizlenmelidir. Başkasının masa ve cep telefonu kesinlikle kullanılmamalıdır. </t>
  </si>
  <si>
    <t>Korona virüs belirtileri olan kişiler ve Akut solunum yolu enfeksiyonu olan personel</t>
  </si>
  <si>
    <t>Kalabalık ortamların oluşturulması
ve
Öksürme ve hapşırma esnasında ağız ve burnun kapatılmaması sorunu</t>
  </si>
  <si>
    <t>Çalışma alanlarında dezenfektan eksikliği veya dezenfektanın düşük etkili olması</t>
  </si>
  <si>
    <t xml:space="preserve">1. El hijyeni, Maske  vb ürünlerinin tedariki sağlanmalıdır. 
2. İşyerinde çalışanların kullanımı için yeterli temizlik malzemeleri bulundurulmalıdır. El hijyenini teşvik etmek için dezenfektanlar ortak alanlarda bulundurulmalıdır.
3. Öksürme ve hapşırma durumlarında ağız ve burun tek kullanımlık mendil ile kapatılmalı,mendil kullanılmayan durumlarda dirseğin iç tarafı kullanılmalıdır. Eller yüz bölgesine temas ettirilmemelidir. Konu ilke ilgili olarak gerekli bilgilendirmenin yapılması sağlanmalıdır.
4. İşyerini ziyaret eden herkesin el yıkama yerlerine erişiminin olması sağlanmalıdır. El yıkama mümkün değilse, alkol bazlı el dezenfektanı hazır bulundurulması sağlanmalıdır.  
5. Dezenfektanlardaki alkol oranının en az %60  olacak şekilde temin edilmelidir. Kurumumuzda işyeri hekimi olmaması nedeniyle bu konuda veteriner hekimlerden onay alınmalıdır.
</t>
  </si>
  <si>
    <t>1. 2. ve 3. Kurumumuzda maske, el hijyen solüsyonu, sabun, tuvalet ve havlu kağıt v.b. Bulunmaktadır. Ancak salgının uzun sürebilecek olması nedeniyle günlük kullanım durumu hesaplanarak stok durumu sürekli kontrol edilmelidir.
4. Kurum dışından gelen tüm ziyaretçilerin hijyen durumları bilimemesi nedeniyle kuruma girerken elleri ya yıkatılmalı veya el dezenfektanı kullanmaları sağlanmalıdır.
5. Kurumumuza alınan dezenfektanlar en az %60 alkol içermektedir. İlgili kişilerin hem stok durumunu hem de asılan yerlerdeki el dezenfektanlarının boş kalmaması için sürekli takip etmesi gerekmektedir.
Süreklilik için sık sık denetim yapılmalıdır.</t>
  </si>
  <si>
    <t>1. Kronik hastalıkları bulunanlar,emziren ve  gebe çalışanlar, engelliler ve 60 yaş üstü çalışanların işe gelmemeleri sağlanmalıdır. İşe gelmek isteyenlere izin verilmemeli evden çalışma durumları değerlendirilmelidir. 
2. Çalışanlar her işe girişlerinde uzaktan ölçüm tekniği ile ateşleri ölçülüp kaydedilmelidir. Ateşi yükselme eğilimi tespit edilenler içeri alınmamalı ve bir sağlık kuruluşuna yönlendirilmelidir.
3. Çalışanların hergün işe başlamadan önce temassız ateş ölçerle ateşlerinin kontrol edilmesi ve ateşi yüksek  olanların ALO 184 ü aramaları sağlanmalıdır. 
4. Girişte ateş ölçecek kişilerin sosyal mesafeyi korumalarının çok zor olacağı nedeniyle gerekli kişisel koruyucu malzemeler (maske, eldiven v.b.) verilmeli kullanmaları sağlanmalıdır.
5. Toplam 3 adet olan kurum girişi kontrolün sağlanması ve ateş ölçme işlemlerinin sağlıklı yapılabilnesi için tek girişe düşürülmelidir.</t>
  </si>
  <si>
    <t>Cumhurbaşkanlığı genelgesinde bahsi geçen her durum için talep eden her çalışana ücretli veya idari izin verilmektedir. Güvenlik girişlerinde mümkün olduğu kadar sosyal mesafe korunmaya çalışılarak ateş ölçümü yapılmakta ateşi yüksek olanlar kesinlikle içeri alınmamaktadır. Ateş ölçen kişilere ivedilikle tek kullanımlık maske, eldiven verilmelidir. Süreklilik sağlandığı sık sık denetlenmelidir.
Çalışanların ve ziyaretçilerin ateşlerinin kontrol edilebilmesi ve dışarıdan virüs gelmesinin engellenmesi için 2 adet kurum girişi kapatılmış ve kurum girişi teke düşürülmüştür. Ateş ölçme işlemi buradan yapılmaktadır. Ancak bu işlemler sürekli olmalı ve sık sık denetlenmelidir.</t>
  </si>
  <si>
    <t>Kriz esnasında temel ihtiyaçların ve hijyen malzemelerinin temin edilememesi</t>
  </si>
  <si>
    <t>Temel ihtiyaçların temini sağlanmalı ve tedarikler için planlar yapılmış olamalıdır.
Maske, Eldiven, Gözlük, Siperlik, Tulum, Çamaşır suyu, Alkol, Kolonya, El dezenfektanı, Ventilsiz maske çalışanlara yetecek şekilde tedarik edilmeli ve hem kullanımı hem de stok durumunun sık sık  denetlenmesi sağlanmalıdır.</t>
  </si>
  <si>
    <t>Her müdürlük gerek iş ile ilgili gerekse de kişisel hijyen için temel ihtiyaçlarını sağlamalı veya sağlanması için gerekli yerlere başvurmalıdır.
Maske, eldiven,tulum, çamaşır suyu, el dezenfektanı v.b. malzemeler temin edilmiştir. Ancak günlük kullanım durumuna bakılarak stok durumu sık sık kontrol edilmeli ve kontrol edildiği denetlenmelidir.</t>
  </si>
  <si>
    <t>Temel hijyen bilgisi eksiklikleri ve Coronavirüsün sebep olduğu belirtilerle (ateş, ökrük, halsizlik v.b.)  ilgili bilgi eksikliği</t>
  </si>
  <si>
    <t>İşyeri hekiminin olmaması nedeniyle bu konuda bilgili veteriner veya hemşire kökenli personel tarafından, çalışanlar hijyen konusunda bilgilendirilmeli, öksürük ve hapşırma görgü kurallarını içeren ve el hijyeninin önemini anlatan afiş/poster/talimatlar işyerinin girişine ve herkesin görebileceği diğer alanlara asılmalıdır. 
İşyeri hekiminin olmaması nedeniyle bu konuda bilgili veteriner veya hemşire kökenli personel tarafından Coronavirüsün sebep olduğu semptomlarla ilgili bilgilendirme yapılmalı, afiş/poster vb herkesin görebileceği diğer alanlara asılmalıdır.</t>
  </si>
  <si>
    <t>Tıbbi Atık Yönetimi eğitimi verilerek kulanılmış mendil , maske, sigara izmariti gibi atıkların tıbbi atık kutusuna atılmasının sağlanması</t>
  </si>
  <si>
    <t>1. Her türlü tıbbi atığın nasıl ve nerelere atılacağı konusunda personele sosyal mesafeyi koruyarak, uzaktan eğitim ile veya yazılı olarak Tıbbi Atık Yönetimi eğitimi verilmesi gerekmektedir.  Hijyen konusunda da farkındalık yarartacak çalışmalar yapılmalıdır.
2. Hastalık bulaştırma riski olan atıklar sadece atık için belirlenmiş alanlara atılmalı, 
3. Asla yerlere tükürülmemeli, dış ortamda bahçe ortamında dahil tükürme işlemi yapılmamalı, çalışanlar uyarılmalıdır.</t>
  </si>
  <si>
    <t>1. Tıbbi Atık Yönetimi eğitimi salgın hastalık olması nedeniyle toplu olarak yapılması sakıncalıdır. Ancak yazılı olarak veya slayt olarak hazırlanıp personellerin maillerine gönderilebilir. Ayrıca web sayfamızdaki İSG ÇALIŞMALARI-2020 de de yayınlanmalıdır. Tıbbi atıkların durumu ve hijyen konusunda sürekli denetim yapılması gerekmektedir.
2. ve32. Normal koşullarda yerlere çöp atılmaması sağlanmalıdır. Salgın olması nedeniyle özellikle hastalık bulaştırma riski taşıyan maske ve eldiven v.b lerinin mutlaka tıbbi atık kısmına atılmalı ve günlük olarak toplanma alanına götürülmelidir. Yerlere maske ve eldiven v.b. tıbbi atık atanlar hakkında salgına sebep olacak şekilde davravmak ve başkalarının hayatını tehlikeye atmaktan idari işlem yapılmasının sağlanması. bu durum salgından sonra da devam etmelidir.</t>
  </si>
  <si>
    <t>1. Özellikle başkaları ile yakın temasın olabileceği çalışanlara ( ithalat ve ihracat işleri ile ilgilenen, şoförlük yapan, güvenlik, teknik birim, bilgi işlem, vezne v.b.) sık sık değiştirilmesi kaydıyla ağızdan  ve burundan çıkacak zerrecikleri önleyecek yapıda standartlara uygun tek kullanımlık maske ve eldiven teslim edilmelidir. Gerekirse dışardan gelen kişilerin belli alanlara girmemeleri için bina içerisinde kullanım yönünden yasaklama veya tadilat yapılması gerekmektedir.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</si>
</sst>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3">
    <font>
      <sz val="11"/>
      <color theme="1"/>
      <name val="Calibri"/>
      <family val="2"/>
    </font>
    <font>
      <sz val="11"/>
      <color indexed="8"/>
      <name val="Calibri"/>
      <family val="2"/>
    </font>
    <font>
      <sz val="10"/>
      <name val="Arial Tur"/>
      <family val="0"/>
    </font>
    <font>
      <b/>
      <sz val="20"/>
      <name val="Arial"/>
      <family val="2"/>
    </font>
    <font>
      <sz val="24"/>
      <name val="Arial"/>
      <family val="2"/>
    </font>
    <font>
      <b/>
      <sz val="24"/>
      <name val="Arial"/>
      <family val="2"/>
    </font>
    <font>
      <b/>
      <sz val="10"/>
      <name val="Arial"/>
      <family val="2"/>
    </font>
    <font>
      <sz val="10"/>
      <name val="Arial"/>
      <family val="2"/>
    </font>
    <font>
      <b/>
      <sz val="10"/>
      <color indexed="10"/>
      <name val="Arial"/>
      <family val="2"/>
    </font>
    <font>
      <b/>
      <sz val="10"/>
      <color indexed="10"/>
      <name val="Calibri "/>
      <family val="0"/>
    </font>
    <font>
      <b/>
      <sz val="12"/>
      <name val="Arial"/>
      <family val="2"/>
    </font>
    <font>
      <b/>
      <sz val="14"/>
      <name val="Arial"/>
      <family val="2"/>
    </font>
    <font>
      <sz val="14"/>
      <name val="Arial"/>
      <family val="2"/>
    </font>
    <font>
      <b/>
      <sz val="12"/>
      <color indexed="8"/>
      <name val="Calibri"/>
      <family val="2"/>
    </font>
    <font>
      <sz val="12"/>
      <color indexed="8"/>
      <name val="Calibri"/>
      <family val="2"/>
    </font>
    <font>
      <sz val="12"/>
      <name val="Arial"/>
      <family val="2"/>
    </font>
    <font>
      <b/>
      <sz val="14"/>
      <name val="Calibri "/>
      <family val="0"/>
    </font>
    <font>
      <b/>
      <sz val="14"/>
      <color indexed="9"/>
      <name val="Arial"/>
      <family val="2"/>
    </font>
    <font>
      <b/>
      <i/>
      <u val="single"/>
      <sz val="14"/>
      <name val="Arial"/>
      <family val="2"/>
    </font>
    <font>
      <b/>
      <sz val="13"/>
      <name val="Arial"/>
      <family val="2"/>
    </font>
    <font>
      <sz val="11"/>
      <color indexed="9"/>
      <name val="Calibri"/>
      <family val="2"/>
    </font>
    <font>
      <i/>
      <sz val="11"/>
      <color indexed="23"/>
      <name val="Calibri"/>
      <family val="2"/>
    </font>
    <font>
      <b/>
      <sz val="18"/>
      <color indexed="56"/>
      <name val="Calibri Light"/>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0"/>
      <color indexed="8"/>
      <name val="Times New Roman"/>
      <family val="0"/>
    </font>
    <font>
      <sz val="11"/>
      <color indexed="60"/>
      <name val="Calibri"/>
      <family val="2"/>
    </font>
    <font>
      <b/>
      <sz val="11"/>
      <color indexed="8"/>
      <name val="Calibri"/>
      <family val="2"/>
    </font>
    <font>
      <sz val="11"/>
      <color indexed="10"/>
      <name val="Calibri"/>
      <family val="2"/>
    </font>
    <font>
      <b/>
      <sz val="20"/>
      <color indexed="10"/>
      <name val="Calibri"/>
      <family val="2"/>
    </font>
    <font>
      <sz val="20"/>
      <color indexed="10"/>
      <name val="Calibri"/>
      <family val="2"/>
    </font>
    <font>
      <sz val="20"/>
      <name val="Calibri"/>
      <family val="2"/>
    </font>
    <font>
      <sz val="10"/>
      <name val="Calibri"/>
      <family val="2"/>
    </font>
    <font>
      <b/>
      <sz val="16"/>
      <name val="Calibri"/>
      <family val="2"/>
    </font>
    <font>
      <sz val="12"/>
      <name val="Calibri"/>
      <family val="2"/>
    </font>
    <font>
      <sz val="12"/>
      <color indexed="63"/>
      <name val="Calibri"/>
      <family val="2"/>
    </font>
    <font>
      <sz val="14"/>
      <name val="Calibri"/>
      <family val="2"/>
    </font>
    <font>
      <i/>
      <u val="single"/>
      <sz val="14"/>
      <name val="Calibri"/>
      <family val="2"/>
    </font>
    <font>
      <sz val="14"/>
      <color indexed="10"/>
      <name val="Arial"/>
      <family val="2"/>
    </font>
    <font>
      <b/>
      <sz val="14"/>
      <color indexed="10"/>
      <name val="Arial"/>
      <family val="2"/>
    </font>
    <font>
      <b/>
      <sz val="16"/>
      <color indexed="10"/>
      <name val="Arial"/>
      <family val="2"/>
    </font>
    <font>
      <b/>
      <sz val="16"/>
      <color indexed="30"/>
      <name val="Arial"/>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0"/>
      <color rgb="FF000000"/>
      <name val="Times New Roman"/>
      <family val="0"/>
    </font>
    <font>
      <sz val="11"/>
      <color rgb="FF9C6500"/>
      <name val="Calibri"/>
      <family val="2"/>
    </font>
    <font>
      <b/>
      <sz val="11"/>
      <color theme="1"/>
      <name val="Calibri"/>
      <family val="2"/>
    </font>
    <font>
      <sz val="11"/>
      <color rgb="FFFF0000"/>
      <name val="Calibri"/>
      <family val="2"/>
    </font>
    <font>
      <sz val="12"/>
      <color rgb="FF000000"/>
      <name val="Calibri"/>
      <family val="2"/>
    </font>
    <font>
      <sz val="12"/>
      <color rgb="FF212121"/>
      <name val="Calibri"/>
      <family val="2"/>
    </font>
    <font>
      <b/>
      <sz val="16"/>
      <color rgb="FF0070C0"/>
      <name val="Arial"/>
      <family val="2"/>
    </font>
    <font>
      <b/>
      <sz val="16"/>
      <color rgb="FFFF0000"/>
      <name val="Arial"/>
      <family val="2"/>
    </font>
    <font>
      <sz val="14"/>
      <color rgb="FFFF0000"/>
      <name val="Arial"/>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0" borderId="5" applyNumberFormat="0" applyAlignment="0" applyProtection="0"/>
    <xf numFmtId="0" fontId="58" fillId="21" borderId="6" applyNumberFormat="0" applyAlignment="0" applyProtection="0"/>
    <xf numFmtId="0" fontId="59" fillId="20" borderId="6" applyNumberFormat="0" applyAlignment="0" applyProtection="0"/>
    <xf numFmtId="0" fontId="60" fillId="22" borderId="7" applyNumberFormat="0" applyAlignment="0" applyProtection="0"/>
    <xf numFmtId="0" fontId="61" fillId="23" borderId="0" applyNumberFormat="0" applyBorder="0" applyAlignment="0" applyProtection="0"/>
    <xf numFmtId="0" fontId="62" fillId="24" borderId="0" applyNumberFormat="0" applyBorder="0" applyAlignment="0" applyProtection="0"/>
    <xf numFmtId="0" fontId="2" fillId="0" borderId="0">
      <alignment/>
      <protection/>
    </xf>
    <xf numFmtId="0" fontId="7"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63"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cellStyleXfs>
  <cellXfs count="88">
    <xf numFmtId="0" fontId="0" fillId="0" borderId="0" xfId="0" applyFont="1" applyAlignment="1">
      <alignment/>
    </xf>
    <xf numFmtId="0" fontId="3" fillId="0" borderId="0" xfId="48" applyFont="1" applyFill="1" applyBorder="1" applyAlignment="1">
      <alignment horizontal="left" vertical="center" wrapText="1"/>
      <protection/>
    </xf>
    <xf numFmtId="0" fontId="6" fillId="0" borderId="0" xfId="48" applyFont="1" applyBorder="1" applyAlignment="1">
      <alignment horizontal="left" vertical="center" wrapText="1"/>
      <protection/>
    </xf>
    <xf numFmtId="0" fontId="6" fillId="0" borderId="0" xfId="48" applyFont="1" applyBorder="1" applyAlignment="1">
      <alignment vertical="center" wrapText="1"/>
      <protection/>
    </xf>
    <xf numFmtId="0" fontId="8" fillId="0" borderId="0" xfId="48" applyFont="1" applyBorder="1" applyAlignment="1">
      <alignment horizontal="left" vertical="center" wrapText="1"/>
      <protection/>
    </xf>
    <xf numFmtId="0" fontId="8" fillId="0" borderId="0" xfId="48" applyFont="1" applyBorder="1" applyAlignment="1">
      <alignment horizontal="center" vertical="center" wrapText="1"/>
      <protection/>
    </xf>
    <xf numFmtId="0" fontId="37" fillId="0" borderId="0" xfId="48" applyFont="1" applyBorder="1" applyAlignment="1">
      <alignment horizontal="center" vertical="center" wrapText="1"/>
      <protection/>
    </xf>
    <xf numFmtId="0" fontId="38" fillId="0" borderId="0" xfId="48" applyFont="1" applyBorder="1" applyAlignment="1">
      <alignment horizontal="center" vertical="center" wrapText="1"/>
      <protection/>
    </xf>
    <xf numFmtId="0" fontId="39" fillId="0" borderId="0" xfId="48" applyFont="1" applyBorder="1" applyAlignment="1">
      <alignment horizontal="center" vertical="center" wrapText="1"/>
      <protection/>
    </xf>
    <xf numFmtId="0" fontId="9" fillId="0" borderId="0" xfId="48" applyFont="1" applyBorder="1" applyAlignment="1">
      <alignment horizontal="left" vertical="center" wrapText="1"/>
      <protection/>
    </xf>
    <xf numFmtId="0" fontId="5" fillId="32" borderId="10" xfId="48" applyFont="1" applyFill="1" applyBorder="1" applyAlignment="1">
      <alignment vertical="center" textRotation="90"/>
      <protection/>
    </xf>
    <xf numFmtId="0" fontId="4" fillId="32" borderId="10" xfId="48" applyFont="1" applyFill="1" applyBorder="1" applyAlignment="1">
      <alignment horizontal="center" vertical="center" textRotation="90"/>
      <protection/>
    </xf>
    <xf numFmtId="0" fontId="5" fillId="32" borderId="10" xfId="48" applyFont="1" applyFill="1" applyBorder="1" applyAlignment="1">
      <alignment horizontal="center" vertical="center" textRotation="90"/>
      <protection/>
    </xf>
    <xf numFmtId="0" fontId="5" fillId="32" borderId="10" xfId="48" applyFont="1" applyFill="1" applyBorder="1" applyAlignment="1">
      <alignment horizontal="left" vertical="center" textRotation="90"/>
      <protection/>
    </xf>
    <xf numFmtId="0" fontId="5" fillId="32" borderId="11" xfId="48" applyFont="1" applyFill="1" applyBorder="1" applyAlignment="1">
      <alignment vertical="center" textRotation="90"/>
      <protection/>
    </xf>
    <xf numFmtId="0" fontId="5" fillId="0" borderId="12" xfId="48" applyFont="1" applyFill="1" applyBorder="1" applyAlignment="1">
      <alignment vertical="center" textRotation="90"/>
      <protection/>
    </xf>
    <xf numFmtId="0" fontId="8" fillId="0" borderId="0" xfId="48" applyFont="1" applyFill="1" applyBorder="1" applyAlignment="1">
      <alignment horizontal="center" vertical="center" textRotation="90" wrapText="1"/>
      <protection/>
    </xf>
    <xf numFmtId="0" fontId="8" fillId="33" borderId="0" xfId="48" applyFont="1" applyFill="1" applyBorder="1" applyAlignment="1">
      <alignment horizontal="left" vertical="center" wrapText="1"/>
      <protection/>
    </xf>
    <xf numFmtId="0" fontId="40" fillId="33" borderId="0" xfId="49" applyFont="1" applyFill="1" applyAlignment="1">
      <alignment vertical="center" wrapText="1"/>
      <protection/>
    </xf>
    <xf numFmtId="0" fontId="8" fillId="33" borderId="0" xfId="48" applyFont="1" applyFill="1" applyBorder="1" applyAlignment="1">
      <alignment horizontal="center" vertical="center" textRotation="90" wrapText="1"/>
      <protection/>
    </xf>
    <xf numFmtId="0" fontId="38" fillId="33" borderId="0" xfId="48" applyFont="1" applyFill="1" applyBorder="1" applyAlignment="1">
      <alignment horizontal="center" vertical="center" wrapText="1"/>
      <protection/>
    </xf>
    <xf numFmtId="0" fontId="37" fillId="33" borderId="0" xfId="48" applyFont="1" applyFill="1" applyBorder="1" applyAlignment="1">
      <alignment horizontal="center" vertical="center" wrapText="1"/>
      <protection/>
    </xf>
    <xf numFmtId="0" fontId="39" fillId="33" borderId="0" xfId="48" applyFont="1" applyFill="1" applyBorder="1" applyAlignment="1">
      <alignment horizontal="center" vertical="center" wrapText="1"/>
      <protection/>
    </xf>
    <xf numFmtId="0" fontId="8" fillId="33" borderId="0" xfId="48" applyFont="1" applyFill="1" applyBorder="1" applyAlignment="1">
      <alignment horizontal="center" vertical="center" wrapText="1"/>
      <protection/>
    </xf>
    <xf numFmtId="0" fontId="9" fillId="33" borderId="0" xfId="48" applyFont="1" applyFill="1" applyBorder="1" applyAlignment="1">
      <alignment horizontal="left" vertical="center" wrapText="1"/>
      <protection/>
    </xf>
    <xf numFmtId="0" fontId="41" fillId="33" borderId="12" xfId="0" applyFont="1" applyFill="1" applyBorder="1" applyAlignment="1">
      <alignment horizontal="center" vertical="top" wrapText="1"/>
    </xf>
    <xf numFmtId="0" fontId="42" fillId="33" borderId="13" xfId="0" applyFont="1" applyFill="1" applyBorder="1" applyAlignment="1">
      <alignment horizontal="center" vertical="center" wrapText="1"/>
    </xf>
    <xf numFmtId="0" fontId="67" fillId="33" borderId="13" xfId="55" applyFont="1" applyFill="1" applyBorder="1" applyAlignment="1">
      <alignment horizontal="center" vertical="center" wrapText="1"/>
      <protection/>
    </xf>
    <xf numFmtId="0" fontId="10" fillId="33" borderId="13" xfId="48" applyFont="1" applyFill="1" applyBorder="1" applyAlignment="1">
      <alignment horizontal="center" vertical="center" wrapText="1"/>
      <protection/>
    </xf>
    <xf numFmtId="0" fontId="10" fillId="33" borderId="13" xfId="49" applyFont="1" applyFill="1" applyBorder="1" applyAlignment="1">
      <alignment horizontal="center" vertical="center" wrapText="1"/>
      <protection/>
    </xf>
    <xf numFmtId="0" fontId="67" fillId="33" borderId="13" xfId="55" applyFont="1" applyFill="1" applyBorder="1" applyAlignment="1">
      <alignment horizontal="left" vertical="center" wrapText="1"/>
      <protection/>
    </xf>
    <xf numFmtId="0" fontId="42" fillId="33" borderId="13" xfId="49" applyFont="1" applyFill="1" applyBorder="1" applyAlignment="1">
      <alignment horizontal="left" vertical="center" wrapText="1"/>
      <protection/>
    </xf>
    <xf numFmtId="0" fontId="15" fillId="33" borderId="13" xfId="0" applyFont="1" applyFill="1" applyBorder="1" applyAlignment="1">
      <alignment horizontal="center" wrapText="1"/>
    </xf>
    <xf numFmtId="0" fontId="15" fillId="33" borderId="13" xfId="49" applyFont="1" applyFill="1" applyBorder="1" applyAlignment="1">
      <alignment horizontal="center" vertical="center" wrapText="1"/>
      <protection/>
    </xf>
    <xf numFmtId="0" fontId="15" fillId="33" borderId="13" xfId="48" applyFont="1" applyFill="1" applyBorder="1" applyAlignment="1">
      <alignment horizontal="center" vertical="center" wrapText="1"/>
      <protection/>
    </xf>
    <xf numFmtId="0" fontId="42" fillId="33" borderId="14" xfId="0" applyFont="1" applyFill="1" applyBorder="1" applyAlignment="1">
      <alignment horizontal="center" vertical="center" wrapText="1"/>
    </xf>
    <xf numFmtId="0" fontId="67" fillId="33" borderId="14" xfId="55" applyFont="1" applyFill="1" applyBorder="1" applyAlignment="1">
      <alignment horizontal="center" vertical="center" wrapText="1"/>
      <protection/>
    </xf>
    <xf numFmtId="0" fontId="67" fillId="33" borderId="13" xfId="55" applyFont="1" applyFill="1" applyBorder="1" applyAlignment="1">
      <alignment vertical="center" wrapText="1"/>
      <protection/>
    </xf>
    <xf numFmtId="0" fontId="42" fillId="33" borderId="14" xfId="49" applyFont="1" applyFill="1" applyBorder="1" applyAlignment="1">
      <alignment horizontal="center" vertical="center" wrapText="1"/>
      <protection/>
    </xf>
    <xf numFmtId="0" fontId="42" fillId="33" borderId="13" xfId="55" applyFont="1" applyFill="1" applyBorder="1" applyAlignment="1">
      <alignment horizontal="center" vertical="center" wrapText="1"/>
      <protection/>
    </xf>
    <xf numFmtId="0" fontId="42" fillId="33" borderId="13" xfId="55" applyFont="1" applyFill="1" applyBorder="1" applyAlignment="1">
      <alignment horizontal="left" vertical="center" wrapText="1"/>
      <protection/>
    </xf>
    <xf numFmtId="0" fontId="68" fillId="33" borderId="13" xfId="55" applyFont="1" applyFill="1" applyBorder="1" applyAlignment="1">
      <alignment horizontal="center" vertical="center" wrapText="1"/>
      <protection/>
    </xf>
    <xf numFmtId="0" fontId="68" fillId="33" borderId="13" xfId="55" applyFont="1" applyFill="1" applyBorder="1" applyAlignment="1">
      <alignment horizontal="left" vertical="center" wrapText="1"/>
      <protection/>
    </xf>
    <xf numFmtId="0" fontId="11" fillId="0" borderId="0" xfId="48" applyFont="1" applyFill="1" applyBorder="1" applyAlignment="1">
      <alignment vertical="center" wrapText="1"/>
      <protection/>
    </xf>
    <xf numFmtId="0" fontId="11" fillId="0" borderId="0" xfId="48" applyFont="1" applyFill="1" applyBorder="1" applyAlignment="1">
      <alignment horizontal="left" vertical="center" wrapText="1"/>
      <protection/>
    </xf>
    <xf numFmtId="0" fontId="44" fillId="0" borderId="0" xfId="48" applyFont="1" applyFill="1" applyBorder="1" applyAlignment="1">
      <alignment horizontal="center" vertical="center" wrapText="1"/>
      <protection/>
    </xf>
    <xf numFmtId="0" fontId="11" fillId="0" borderId="0" xfId="48" applyFont="1" applyFill="1" applyBorder="1" applyAlignment="1">
      <alignment horizontal="center" vertical="center" wrapText="1"/>
      <protection/>
    </xf>
    <xf numFmtId="0" fontId="16" fillId="0" borderId="0" xfId="48" applyFont="1" applyFill="1" applyBorder="1" applyAlignment="1">
      <alignment horizontal="center" vertical="center" wrapText="1"/>
      <protection/>
    </xf>
    <xf numFmtId="0" fontId="17" fillId="0" borderId="0" xfId="48" applyFont="1" applyFill="1" applyBorder="1" applyAlignment="1">
      <alignment horizontal="left" vertical="center" wrapText="1"/>
      <protection/>
    </xf>
    <xf numFmtId="0" fontId="12" fillId="0" borderId="0" xfId="48" applyFont="1" applyFill="1" applyBorder="1" applyAlignment="1">
      <alignment vertical="center" wrapText="1"/>
      <protection/>
    </xf>
    <xf numFmtId="0" fontId="12" fillId="0" borderId="0" xfId="48" applyFont="1" applyFill="1" applyBorder="1" applyAlignment="1">
      <alignment horizontal="left" vertical="center" wrapText="1"/>
      <protection/>
    </xf>
    <xf numFmtId="0" fontId="11" fillId="0" borderId="0" xfId="48" applyFont="1" applyFill="1" applyBorder="1" applyAlignment="1">
      <alignment horizontal="left" vertical="center" wrapText="1"/>
      <protection/>
    </xf>
    <xf numFmtId="14" fontId="11" fillId="0" borderId="13" xfId="48" applyNumberFormat="1" applyFont="1" applyFill="1" applyBorder="1" applyAlignment="1">
      <alignment horizontal="center" vertical="center" wrapText="1"/>
      <protection/>
    </xf>
    <xf numFmtId="0" fontId="18" fillId="0" borderId="0" xfId="48" applyFont="1" applyFill="1" applyBorder="1" applyAlignment="1">
      <alignment horizontal="left" vertical="center" wrapText="1"/>
      <protection/>
    </xf>
    <xf numFmtId="0" fontId="45" fillId="0" borderId="0" xfId="48" applyFont="1" applyFill="1" applyBorder="1" applyAlignment="1">
      <alignment horizontal="center" vertical="center" wrapText="1"/>
      <protection/>
    </xf>
    <xf numFmtId="0" fontId="18" fillId="0" borderId="0" xfId="48" applyFont="1" applyFill="1" applyBorder="1" applyAlignment="1">
      <alignment horizontal="center" vertical="center" wrapText="1"/>
      <protection/>
    </xf>
    <xf numFmtId="0" fontId="19" fillId="10" borderId="13" xfId="48" applyFont="1" applyFill="1" applyBorder="1" applyAlignment="1">
      <alignment horizontal="center" vertical="center" textRotation="90" wrapText="1"/>
      <protection/>
    </xf>
    <xf numFmtId="0" fontId="19" fillId="0" borderId="13" xfId="48" applyFont="1" applyFill="1" applyBorder="1" applyAlignment="1">
      <alignment horizontal="center" vertical="center" textRotation="90"/>
      <protection/>
    </xf>
    <xf numFmtId="0" fontId="19" fillId="10" borderId="13" xfId="48" applyFont="1" applyFill="1" applyBorder="1" applyAlignment="1">
      <alignment horizontal="center" vertical="center" wrapText="1"/>
      <protection/>
    </xf>
    <xf numFmtId="0" fontId="19" fillId="10" borderId="11" xfId="48" applyFont="1" applyFill="1" applyBorder="1" applyAlignment="1">
      <alignment horizontal="center" vertical="center" wrapText="1"/>
      <protection/>
    </xf>
    <xf numFmtId="0" fontId="19" fillId="0" borderId="0" xfId="48" applyFont="1" applyBorder="1" applyAlignment="1">
      <alignment horizontal="left" vertical="center" wrapText="1"/>
      <protection/>
    </xf>
    <xf numFmtId="0" fontId="19" fillId="0" borderId="0" xfId="48" applyFont="1" applyBorder="1" applyAlignment="1">
      <alignment vertical="center" wrapText="1"/>
      <protection/>
    </xf>
    <xf numFmtId="0" fontId="69" fillId="0" borderId="15" xfId="48" applyFont="1" applyFill="1" applyBorder="1" applyAlignment="1">
      <alignment horizontal="center" vertical="center" wrapText="1"/>
      <protection/>
    </xf>
    <xf numFmtId="0" fontId="69" fillId="0" borderId="16" xfId="48" applyFont="1" applyFill="1" applyBorder="1" applyAlignment="1">
      <alignment horizontal="center" vertical="center" wrapText="1"/>
      <protection/>
    </xf>
    <xf numFmtId="0" fontId="69" fillId="0" borderId="17" xfId="48" applyFont="1" applyFill="1" applyBorder="1" applyAlignment="1">
      <alignment horizontal="center" vertical="center" wrapText="1"/>
      <protection/>
    </xf>
    <xf numFmtId="0" fontId="69" fillId="0" borderId="18" xfId="48" applyFont="1" applyFill="1" applyBorder="1" applyAlignment="1">
      <alignment horizontal="center" vertical="center" wrapText="1"/>
      <protection/>
    </xf>
    <xf numFmtId="0" fontId="69" fillId="0" borderId="0" xfId="48" applyFont="1" applyFill="1" applyBorder="1" applyAlignment="1">
      <alignment horizontal="center" vertical="center" wrapText="1"/>
      <protection/>
    </xf>
    <xf numFmtId="0" fontId="69" fillId="0" borderId="19" xfId="48" applyFont="1" applyFill="1" applyBorder="1" applyAlignment="1">
      <alignment horizontal="center" vertical="center" wrapText="1"/>
      <protection/>
    </xf>
    <xf numFmtId="0" fontId="69" fillId="0" borderId="20" xfId="48" applyFont="1" applyFill="1" applyBorder="1" applyAlignment="1">
      <alignment horizontal="center" vertical="center" wrapText="1"/>
      <protection/>
    </xf>
    <xf numFmtId="0" fontId="69" fillId="0" borderId="21" xfId="48" applyFont="1" applyFill="1" applyBorder="1" applyAlignment="1">
      <alignment horizontal="center" vertical="center" wrapText="1"/>
      <protection/>
    </xf>
    <xf numFmtId="0" fontId="69" fillId="0" borderId="22" xfId="48" applyFont="1" applyFill="1" applyBorder="1" applyAlignment="1">
      <alignment horizontal="center" vertical="center" wrapText="1"/>
      <protection/>
    </xf>
    <xf numFmtId="0" fontId="70" fillId="0" borderId="15" xfId="48" applyFont="1" applyFill="1" applyBorder="1" applyAlignment="1">
      <alignment horizontal="center" vertical="center" wrapText="1"/>
      <protection/>
    </xf>
    <xf numFmtId="0" fontId="70" fillId="0" borderId="16" xfId="48" applyFont="1" applyFill="1" applyBorder="1" applyAlignment="1">
      <alignment horizontal="center" vertical="center" wrapText="1"/>
      <protection/>
    </xf>
    <xf numFmtId="0" fontId="70" fillId="0" borderId="17" xfId="48" applyFont="1" applyFill="1" applyBorder="1" applyAlignment="1">
      <alignment horizontal="center" vertical="center" wrapText="1"/>
      <protection/>
    </xf>
    <xf numFmtId="0" fontId="70" fillId="0" borderId="18" xfId="48" applyFont="1" applyFill="1" applyBorder="1" applyAlignment="1">
      <alignment horizontal="center" vertical="center" wrapText="1"/>
      <protection/>
    </xf>
    <xf numFmtId="0" fontId="70" fillId="0" borderId="0" xfId="48" applyFont="1" applyFill="1" applyBorder="1" applyAlignment="1">
      <alignment horizontal="center" vertical="center" wrapText="1"/>
      <protection/>
    </xf>
    <xf numFmtId="0" fontId="70" fillId="0" borderId="19" xfId="48" applyFont="1" applyFill="1" applyBorder="1" applyAlignment="1">
      <alignment horizontal="center" vertical="center" wrapText="1"/>
      <protection/>
    </xf>
    <xf numFmtId="49" fontId="41" fillId="33" borderId="12" xfId="49" applyNumberFormat="1" applyFont="1" applyFill="1" applyBorder="1" applyAlignment="1">
      <alignment horizontal="center" vertical="top" wrapText="1"/>
      <protection/>
    </xf>
    <xf numFmtId="49" fontId="41" fillId="33" borderId="10" xfId="49" applyNumberFormat="1" applyFont="1" applyFill="1" applyBorder="1" applyAlignment="1">
      <alignment horizontal="center" vertical="top" wrapText="1"/>
      <protection/>
    </xf>
    <xf numFmtId="0" fontId="41" fillId="33" borderId="13" xfId="49" applyFont="1" applyFill="1" applyBorder="1" applyAlignment="1">
      <alignment horizontal="center" vertical="top" wrapText="1"/>
      <protection/>
    </xf>
    <xf numFmtId="0" fontId="70" fillId="7" borderId="13" xfId="48" applyFont="1" applyFill="1" applyBorder="1" applyAlignment="1">
      <alignment horizontal="center" vertical="center" wrapText="1"/>
      <protection/>
    </xf>
    <xf numFmtId="0" fontId="71" fillId="10" borderId="13" xfId="48" applyFont="1" applyFill="1" applyBorder="1" applyAlignment="1">
      <alignment horizontal="center" vertical="center" wrapText="1"/>
      <protection/>
    </xf>
    <xf numFmtId="0" fontId="10" fillId="12" borderId="12" xfId="48" applyFont="1" applyFill="1" applyBorder="1" applyAlignment="1">
      <alignment horizontal="center" vertical="center" wrapText="1"/>
      <protection/>
    </xf>
    <xf numFmtId="0" fontId="10" fillId="12" borderId="10" xfId="48" applyFont="1" applyFill="1" applyBorder="1" applyAlignment="1">
      <alignment horizontal="center" vertical="center" wrapText="1"/>
      <protection/>
    </xf>
    <xf numFmtId="0" fontId="10" fillId="12" borderId="11" xfId="48" applyFont="1" applyFill="1" applyBorder="1" applyAlignment="1">
      <alignment horizontal="center" vertical="center" wrapText="1"/>
      <protection/>
    </xf>
    <xf numFmtId="0" fontId="41" fillId="33" borderId="13" xfId="0" applyFont="1" applyFill="1" applyBorder="1" applyAlignment="1">
      <alignment horizontal="center" vertical="top" wrapText="1"/>
    </xf>
    <xf numFmtId="0" fontId="11" fillId="0" borderId="13" xfId="48" applyFont="1" applyFill="1" applyBorder="1" applyAlignment="1">
      <alignment horizontal="center" vertical="center" wrapText="1"/>
      <protection/>
    </xf>
    <xf numFmtId="0" fontId="72" fillId="0" borderId="13" xfId="48" applyFont="1" applyFill="1" applyBorder="1" applyAlignment="1">
      <alignment horizontal="center" vertical="center" wrapText="1"/>
      <protection/>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rmal 2" xfId="48"/>
    <cellStyle name="Normal 2 2" xfId="49"/>
    <cellStyle name="Normal 3" xfId="50"/>
    <cellStyle name="Normal 4" xfId="51"/>
    <cellStyle name="Normal 5" xfId="52"/>
    <cellStyle name="Normal 6" xfId="53"/>
    <cellStyle name="Normal 7" xfId="54"/>
    <cellStyle name="Normal 9" xfId="55"/>
    <cellStyle name="Not" xfId="56"/>
    <cellStyle name="Nötr" xfId="57"/>
    <cellStyle name="Currency" xfId="58"/>
    <cellStyle name="Currency [0]" xfId="59"/>
    <cellStyle name="Toplam" xfId="60"/>
    <cellStyle name="Uyarı Metni" xfId="61"/>
    <cellStyle name="Vurgu1" xfId="62"/>
    <cellStyle name="Vurgu2" xfId="63"/>
    <cellStyle name="Vurgu3" xfId="64"/>
    <cellStyle name="Vurgu4" xfId="65"/>
    <cellStyle name="Vurgu5" xfId="66"/>
    <cellStyle name="Vurgu6" xfId="67"/>
    <cellStyle name="Percent" xfId="68"/>
  </cellStyles>
  <dxfs count="7">
    <dxf>
      <font>
        <color theme="0"/>
      </font>
      <fill>
        <patternFill patternType="none">
          <bgColor indexed="65"/>
        </patternFill>
      </fill>
    </dxf>
    <dxf>
      <fill>
        <patternFill>
          <bgColor theme="9" tint="0.5999600291252136"/>
        </patternFill>
      </fill>
    </dxf>
    <dxf>
      <fill>
        <patternFill>
          <bgColor rgb="FF00FF00"/>
        </patternFill>
      </fill>
    </dxf>
    <dxf>
      <fill>
        <patternFill>
          <bgColor rgb="FFFFFF00"/>
        </patternFill>
      </fill>
    </dxf>
    <dxf>
      <fill>
        <patternFill>
          <bgColor rgb="FFFF6600"/>
        </patternFill>
      </fill>
    </dxf>
    <dxf>
      <fill>
        <patternFill>
          <bgColor rgb="FFFF0000"/>
        </patternFill>
      </fill>
    </dxf>
    <dxf>
      <font>
        <color theme="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1</xdr:row>
      <xdr:rowOff>0</xdr:rowOff>
    </xdr:from>
    <xdr:to>
      <xdr:col>16</xdr:col>
      <xdr:colOff>2981325</xdr:colOff>
      <xdr:row>9</xdr:row>
      <xdr:rowOff>9525</xdr:rowOff>
    </xdr:to>
    <xdr:pic>
      <xdr:nvPicPr>
        <xdr:cNvPr id="1" name="Resim 2"/>
        <xdr:cNvPicPr preferRelativeResize="1">
          <a:picLocks noChangeAspect="1"/>
        </xdr:cNvPicPr>
      </xdr:nvPicPr>
      <xdr:blipFill>
        <a:blip r:embed="rId1"/>
        <a:stretch>
          <a:fillRect/>
        </a:stretch>
      </xdr:blipFill>
      <xdr:spPr>
        <a:xfrm>
          <a:off x="7667625" y="85725"/>
          <a:ext cx="15687675" cy="2190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xdr:rowOff>
    </xdr:from>
    <xdr:to>
      <xdr:col>13</xdr:col>
      <xdr:colOff>428625</xdr:colOff>
      <xdr:row>8</xdr:row>
      <xdr:rowOff>0</xdr:rowOff>
    </xdr:to>
    <xdr:pic>
      <xdr:nvPicPr>
        <xdr:cNvPr id="1" name="Resim 1"/>
        <xdr:cNvPicPr preferRelativeResize="1">
          <a:picLocks noChangeAspect="1"/>
        </xdr:cNvPicPr>
      </xdr:nvPicPr>
      <xdr:blipFill>
        <a:blip r:embed="rId1"/>
        <a:stretch>
          <a:fillRect/>
        </a:stretch>
      </xdr:blipFill>
      <xdr:spPr>
        <a:xfrm>
          <a:off x="66675" y="19050"/>
          <a:ext cx="828675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Y48"/>
  <sheetViews>
    <sheetView showGridLines="0" tabSelected="1" view="pageBreakPreview" zoomScale="70" zoomScaleNormal="40" zoomScaleSheetLayoutView="70" zoomScalePageLayoutView="10" workbookViewId="0" topLeftCell="A41">
      <selection activeCell="A12" sqref="A12:A44"/>
    </sheetView>
  </sheetViews>
  <sheetFormatPr defaultColWidth="9.140625" defaultRowHeight="15"/>
  <cols>
    <col min="1" max="1" width="6.00390625" style="16" customWidth="1"/>
    <col min="2" max="2" width="26.140625" style="4" customWidth="1"/>
    <col min="3" max="3" width="19.28125" style="4" customWidth="1"/>
    <col min="4" max="4" width="17.421875" style="4" customWidth="1"/>
    <col min="5" max="5" width="14.7109375" style="7" customWidth="1"/>
    <col min="6" max="8" width="7.7109375" style="7" customWidth="1"/>
    <col min="9" max="9" width="7.7109375" style="6" customWidth="1"/>
    <col min="10" max="10" width="63.7109375" style="4" customWidth="1"/>
    <col min="11" max="11" width="69.140625" style="4" customWidth="1"/>
    <col min="12" max="12" width="27.421875" style="8" customWidth="1"/>
    <col min="13" max="13" width="7.7109375" style="4" customWidth="1"/>
    <col min="14" max="16" width="7.7109375" style="5" customWidth="1"/>
    <col min="17" max="17" width="45.00390625" style="9" customWidth="1"/>
    <col min="18" max="18" width="14.00390625" style="4" customWidth="1"/>
    <col min="19" max="16384" width="9.140625" style="4" customWidth="1"/>
  </cols>
  <sheetData>
    <row r="1" ht="6.75" customHeight="1"/>
    <row r="2" spans="1:17" s="44" customFormat="1" ht="19.5" customHeight="1">
      <c r="A2" s="80" t="s">
        <v>88</v>
      </c>
      <c r="B2" s="80"/>
      <c r="C2" s="71" t="s">
        <v>86</v>
      </c>
      <c r="D2" s="72"/>
      <c r="E2" s="72"/>
      <c r="F2" s="72"/>
      <c r="G2" s="72"/>
      <c r="H2" s="72"/>
      <c r="I2" s="73"/>
      <c r="J2" s="43"/>
      <c r="L2" s="45"/>
      <c r="M2" s="46"/>
      <c r="N2" s="46"/>
      <c r="O2" s="46"/>
      <c r="P2" s="46"/>
      <c r="Q2" s="47"/>
    </row>
    <row r="3" spans="1:17" s="44" customFormat="1" ht="19.5" customHeight="1">
      <c r="A3" s="80"/>
      <c r="B3" s="80"/>
      <c r="C3" s="74"/>
      <c r="D3" s="75"/>
      <c r="E3" s="75"/>
      <c r="F3" s="75"/>
      <c r="G3" s="75"/>
      <c r="H3" s="75"/>
      <c r="I3" s="76"/>
      <c r="J3" s="43"/>
      <c r="K3" s="48"/>
      <c r="L3" s="45"/>
      <c r="M3" s="48"/>
      <c r="N3" s="48"/>
      <c r="O3" s="48"/>
      <c r="P3" s="48"/>
      <c r="Q3" s="47"/>
    </row>
    <row r="4" spans="1:17" s="44" customFormat="1" ht="19.5" customHeight="1">
      <c r="A4" s="80"/>
      <c r="B4" s="80"/>
      <c r="C4" s="62" t="s">
        <v>87</v>
      </c>
      <c r="D4" s="63"/>
      <c r="E4" s="63"/>
      <c r="F4" s="63"/>
      <c r="G4" s="63"/>
      <c r="H4" s="63"/>
      <c r="I4" s="64"/>
      <c r="J4" s="49"/>
      <c r="K4" s="50"/>
      <c r="L4" s="45"/>
      <c r="M4" s="51"/>
      <c r="N4" s="51"/>
      <c r="O4" s="51"/>
      <c r="P4" s="51"/>
      <c r="Q4" s="47"/>
    </row>
    <row r="5" spans="1:17" s="44" customFormat="1" ht="19.5" customHeight="1">
      <c r="A5" s="80"/>
      <c r="B5" s="80"/>
      <c r="C5" s="65"/>
      <c r="D5" s="66"/>
      <c r="E5" s="66"/>
      <c r="F5" s="66"/>
      <c r="G5" s="66"/>
      <c r="H5" s="66"/>
      <c r="I5" s="67"/>
      <c r="J5" s="49"/>
      <c r="K5" s="51"/>
      <c r="L5" s="45"/>
      <c r="M5" s="51"/>
      <c r="N5" s="51"/>
      <c r="O5" s="51"/>
      <c r="P5" s="51"/>
      <c r="Q5" s="47"/>
    </row>
    <row r="6" spans="1:17" s="44" customFormat="1" ht="19.5" customHeight="1">
      <c r="A6" s="80"/>
      <c r="B6" s="80"/>
      <c r="C6" s="68"/>
      <c r="D6" s="69"/>
      <c r="E6" s="69"/>
      <c r="F6" s="69"/>
      <c r="G6" s="69"/>
      <c r="H6" s="69"/>
      <c r="I6" s="70"/>
      <c r="J6" s="49"/>
      <c r="K6" s="51"/>
      <c r="L6" s="45"/>
      <c r="M6" s="51"/>
      <c r="N6" s="51"/>
      <c r="O6" s="51"/>
      <c r="P6" s="51"/>
      <c r="Q6" s="47"/>
    </row>
    <row r="7" spans="1:17" s="44" customFormat="1" ht="24.75" customHeight="1">
      <c r="A7" s="81" t="s">
        <v>10</v>
      </c>
      <c r="B7" s="81"/>
      <c r="C7" s="52"/>
      <c r="D7" s="81" t="s">
        <v>95</v>
      </c>
      <c r="E7" s="81"/>
      <c r="F7" s="86" t="s">
        <v>96</v>
      </c>
      <c r="G7" s="86"/>
      <c r="H7" s="86"/>
      <c r="I7" s="86"/>
      <c r="J7" s="43"/>
      <c r="K7" s="51"/>
      <c r="L7" s="45"/>
      <c r="M7" s="51"/>
      <c r="N7" s="51"/>
      <c r="O7" s="51"/>
      <c r="P7" s="51"/>
      <c r="Q7" s="47"/>
    </row>
    <row r="8" spans="1:17" s="44" customFormat="1" ht="24.75" customHeight="1">
      <c r="A8" s="81" t="s">
        <v>0</v>
      </c>
      <c r="B8" s="81"/>
      <c r="C8" s="52" t="s">
        <v>89</v>
      </c>
      <c r="D8" s="81" t="s">
        <v>1</v>
      </c>
      <c r="E8" s="81"/>
      <c r="F8" s="86" t="s">
        <v>89</v>
      </c>
      <c r="G8" s="86"/>
      <c r="H8" s="86"/>
      <c r="I8" s="86"/>
      <c r="J8" s="49"/>
      <c r="K8" s="53"/>
      <c r="L8" s="54"/>
      <c r="M8" s="55"/>
      <c r="N8" s="55"/>
      <c r="O8" s="55"/>
      <c r="P8" s="55"/>
      <c r="Q8" s="47"/>
    </row>
    <row r="9" spans="1:17" s="44" customFormat="1" ht="24.75" customHeight="1">
      <c r="A9" s="81" t="s">
        <v>2</v>
      </c>
      <c r="B9" s="81"/>
      <c r="C9" s="52" t="s">
        <v>89</v>
      </c>
      <c r="D9" s="81" t="s">
        <v>3</v>
      </c>
      <c r="E9" s="81"/>
      <c r="F9" s="87"/>
      <c r="G9" s="87"/>
      <c r="H9" s="87"/>
      <c r="I9" s="87"/>
      <c r="J9" s="49"/>
      <c r="L9" s="45"/>
      <c r="M9" s="43"/>
      <c r="N9" s="43"/>
      <c r="O9" s="43"/>
      <c r="P9" s="43"/>
      <c r="Q9" s="47"/>
    </row>
    <row r="10" spans="1:51" s="60" customFormat="1" ht="106.5" customHeight="1">
      <c r="A10" s="57" t="s">
        <v>4</v>
      </c>
      <c r="B10" s="58" t="s">
        <v>5</v>
      </c>
      <c r="C10" s="59" t="s">
        <v>62</v>
      </c>
      <c r="D10" s="58" t="s">
        <v>61</v>
      </c>
      <c r="E10" s="56" t="s">
        <v>92</v>
      </c>
      <c r="F10" s="56" t="s">
        <v>6</v>
      </c>
      <c r="G10" s="56" t="s">
        <v>7</v>
      </c>
      <c r="H10" s="56" t="s">
        <v>8</v>
      </c>
      <c r="I10" s="56" t="s">
        <v>9</v>
      </c>
      <c r="J10" s="58" t="s">
        <v>80</v>
      </c>
      <c r="K10" s="58" t="s">
        <v>81</v>
      </c>
      <c r="L10" s="58" t="s">
        <v>82</v>
      </c>
      <c r="M10" s="56" t="s">
        <v>6</v>
      </c>
      <c r="N10" s="56" t="s">
        <v>7</v>
      </c>
      <c r="O10" s="56" t="s">
        <v>8</v>
      </c>
      <c r="P10" s="56" t="s">
        <v>9</v>
      </c>
      <c r="Q10" s="58" t="s">
        <v>85</v>
      </c>
      <c r="AD10" s="61"/>
      <c r="AF10" s="61"/>
      <c r="AG10" s="61"/>
      <c r="AH10" s="61"/>
      <c r="AI10" s="61"/>
      <c r="AJ10" s="61"/>
      <c r="AK10" s="61"/>
      <c r="AL10" s="61"/>
      <c r="AM10" s="61"/>
      <c r="AN10" s="61"/>
      <c r="AO10" s="61"/>
      <c r="AP10" s="61"/>
      <c r="AQ10" s="61"/>
      <c r="AR10" s="61"/>
      <c r="AS10" s="61"/>
      <c r="AT10" s="61"/>
      <c r="AU10" s="61"/>
      <c r="AV10" s="61"/>
      <c r="AW10" s="61"/>
      <c r="AX10" s="61"/>
      <c r="AY10" s="61"/>
    </row>
    <row r="11" spans="1:51" s="2" customFormat="1" ht="15" customHeight="1">
      <c r="A11" s="15"/>
      <c r="B11" s="10"/>
      <c r="C11" s="10"/>
      <c r="D11" s="10"/>
      <c r="E11" s="11"/>
      <c r="F11" s="12"/>
      <c r="G11" s="12"/>
      <c r="H11" s="12"/>
      <c r="I11" s="12"/>
      <c r="J11" s="10"/>
      <c r="K11" s="13"/>
      <c r="L11" s="11"/>
      <c r="M11" s="10"/>
      <c r="N11" s="10"/>
      <c r="O11" s="10"/>
      <c r="P11" s="10"/>
      <c r="Q11" s="14"/>
      <c r="AD11" s="1"/>
      <c r="AE11" s="1"/>
      <c r="AF11" s="1"/>
      <c r="AG11" s="1"/>
      <c r="AH11" s="1"/>
      <c r="AI11" s="1"/>
      <c r="AJ11" s="1"/>
      <c r="AK11" s="1"/>
      <c r="AL11" s="1"/>
      <c r="AM11" s="1"/>
      <c r="AN11" s="1"/>
      <c r="AO11" s="1"/>
      <c r="AP11" s="1"/>
      <c r="AQ11" s="1"/>
      <c r="AR11" s="1"/>
      <c r="AS11" s="1"/>
      <c r="AT11" s="1"/>
      <c r="AU11" s="1"/>
      <c r="AV11" s="3"/>
      <c r="AW11" s="3"/>
      <c r="AX11" s="3"/>
      <c r="AY11" s="3"/>
    </row>
    <row r="12" spans="1:17" s="17" customFormat="1" ht="132.75" customHeight="1">
      <c r="A12" s="28">
        <v>1</v>
      </c>
      <c r="B12" s="26" t="s">
        <v>11</v>
      </c>
      <c r="C12" s="27" t="s">
        <v>12</v>
      </c>
      <c r="D12" s="26" t="s">
        <v>32</v>
      </c>
      <c r="E12" s="26" t="s">
        <v>36</v>
      </c>
      <c r="F12" s="28">
        <v>0.5</v>
      </c>
      <c r="G12" s="28">
        <v>6</v>
      </c>
      <c r="H12" s="28">
        <v>100</v>
      </c>
      <c r="I12" s="29">
        <f>F12*G12*H12</f>
        <v>300</v>
      </c>
      <c r="J12" s="30" t="s">
        <v>91</v>
      </c>
      <c r="K12" s="31" t="s">
        <v>60</v>
      </c>
      <c r="L12" s="32" t="s">
        <v>90</v>
      </c>
      <c r="M12" s="33"/>
      <c r="N12" s="33"/>
      <c r="O12" s="33"/>
      <c r="P12" s="29"/>
      <c r="Q12" s="34"/>
    </row>
    <row r="13" spans="1:17" s="17" customFormat="1" ht="174.75" customHeight="1">
      <c r="A13" s="28">
        <v>2</v>
      </c>
      <c r="B13" s="26" t="s">
        <v>11</v>
      </c>
      <c r="C13" s="27" t="s">
        <v>13</v>
      </c>
      <c r="D13" s="26" t="s">
        <v>32</v>
      </c>
      <c r="E13" s="26" t="s">
        <v>36</v>
      </c>
      <c r="F13" s="28">
        <v>0.5</v>
      </c>
      <c r="G13" s="28">
        <v>6</v>
      </c>
      <c r="H13" s="28">
        <v>100</v>
      </c>
      <c r="I13" s="29">
        <f aca="true" t="shared" si="0" ref="I13:I44">F13*G13*H13</f>
        <v>300</v>
      </c>
      <c r="J13" s="30" t="s">
        <v>46</v>
      </c>
      <c r="K13" s="31" t="s">
        <v>37</v>
      </c>
      <c r="L13" s="32" t="s">
        <v>83</v>
      </c>
      <c r="M13" s="33"/>
      <c r="N13" s="33"/>
      <c r="O13" s="33"/>
      <c r="P13" s="29"/>
      <c r="Q13" s="34"/>
    </row>
    <row r="14" spans="1:17" s="17" customFormat="1" ht="124.5" customHeight="1">
      <c r="A14" s="28">
        <v>3</v>
      </c>
      <c r="B14" s="26" t="s">
        <v>11</v>
      </c>
      <c r="C14" s="27" t="s">
        <v>14</v>
      </c>
      <c r="D14" s="26" t="s">
        <v>32</v>
      </c>
      <c r="E14" s="26" t="s">
        <v>36</v>
      </c>
      <c r="F14" s="28">
        <v>0.5</v>
      </c>
      <c r="G14" s="28">
        <v>6</v>
      </c>
      <c r="H14" s="28">
        <v>100</v>
      </c>
      <c r="I14" s="29">
        <f t="shared" si="0"/>
        <v>300</v>
      </c>
      <c r="J14" s="30" t="s">
        <v>47</v>
      </c>
      <c r="K14" s="31" t="s">
        <v>38</v>
      </c>
      <c r="L14" s="32" t="s">
        <v>83</v>
      </c>
      <c r="M14" s="33"/>
      <c r="N14" s="33"/>
      <c r="O14" s="33"/>
      <c r="P14" s="29"/>
      <c r="Q14" s="34"/>
    </row>
    <row r="15" spans="1:17" s="17" customFormat="1" ht="258" customHeight="1">
      <c r="A15" s="28">
        <v>4</v>
      </c>
      <c r="B15" s="26" t="s">
        <v>11</v>
      </c>
      <c r="C15" s="27" t="s">
        <v>103</v>
      </c>
      <c r="D15" s="26" t="s">
        <v>32</v>
      </c>
      <c r="E15" s="26" t="s">
        <v>36</v>
      </c>
      <c r="F15" s="28">
        <v>0.5</v>
      </c>
      <c r="G15" s="28">
        <v>6</v>
      </c>
      <c r="H15" s="28">
        <v>100</v>
      </c>
      <c r="I15" s="29">
        <f t="shared" si="0"/>
        <v>300</v>
      </c>
      <c r="J15" s="30" t="s">
        <v>122</v>
      </c>
      <c r="K15" s="31" t="s">
        <v>123</v>
      </c>
      <c r="L15" s="32" t="s">
        <v>83</v>
      </c>
      <c r="M15" s="33"/>
      <c r="N15" s="33"/>
      <c r="O15" s="33"/>
      <c r="P15" s="29"/>
      <c r="Q15" s="34"/>
    </row>
    <row r="16" spans="1:17" s="17" customFormat="1" ht="150" customHeight="1">
      <c r="A16" s="28">
        <v>5</v>
      </c>
      <c r="B16" s="26" t="s">
        <v>11</v>
      </c>
      <c r="C16" s="27" t="s">
        <v>15</v>
      </c>
      <c r="D16" s="26" t="s">
        <v>32</v>
      </c>
      <c r="E16" s="26" t="s">
        <v>36</v>
      </c>
      <c r="F16" s="28">
        <v>0.5</v>
      </c>
      <c r="G16" s="28">
        <v>6</v>
      </c>
      <c r="H16" s="28">
        <v>100</v>
      </c>
      <c r="I16" s="29">
        <f t="shared" si="0"/>
        <v>300</v>
      </c>
      <c r="J16" s="30" t="s">
        <v>63</v>
      </c>
      <c r="K16" s="31" t="s">
        <v>39</v>
      </c>
      <c r="L16" s="32" t="s">
        <v>83</v>
      </c>
      <c r="M16" s="33"/>
      <c r="N16" s="33"/>
      <c r="O16" s="33"/>
      <c r="P16" s="29"/>
      <c r="Q16" s="34"/>
    </row>
    <row r="17" spans="1:17" s="17" customFormat="1" ht="147" customHeight="1">
      <c r="A17" s="28">
        <v>6</v>
      </c>
      <c r="B17" s="26" t="s">
        <v>11</v>
      </c>
      <c r="C17" s="27" t="s">
        <v>16</v>
      </c>
      <c r="D17" s="26" t="s">
        <v>32</v>
      </c>
      <c r="E17" s="26" t="s">
        <v>36</v>
      </c>
      <c r="F17" s="28">
        <v>0.5</v>
      </c>
      <c r="G17" s="28">
        <v>6</v>
      </c>
      <c r="H17" s="28">
        <v>100</v>
      </c>
      <c r="I17" s="29">
        <f t="shared" si="0"/>
        <v>300</v>
      </c>
      <c r="J17" s="30" t="s">
        <v>65</v>
      </c>
      <c r="K17" s="31" t="s">
        <v>64</v>
      </c>
      <c r="L17" s="32" t="s">
        <v>83</v>
      </c>
      <c r="M17" s="33"/>
      <c r="N17" s="33"/>
      <c r="O17" s="33"/>
      <c r="P17" s="29"/>
      <c r="Q17" s="34"/>
    </row>
    <row r="18" spans="1:17" s="17" customFormat="1" ht="184.5" customHeight="1">
      <c r="A18" s="28">
        <v>7</v>
      </c>
      <c r="B18" s="26" t="s">
        <v>11</v>
      </c>
      <c r="C18" s="39" t="s">
        <v>127</v>
      </c>
      <c r="D18" s="26" t="s">
        <v>32</v>
      </c>
      <c r="E18" s="26" t="s">
        <v>36</v>
      </c>
      <c r="F18" s="28">
        <v>0.5</v>
      </c>
      <c r="G18" s="28">
        <v>6</v>
      </c>
      <c r="H18" s="28">
        <v>100</v>
      </c>
      <c r="I18" s="29">
        <f t="shared" si="0"/>
        <v>300</v>
      </c>
      <c r="J18" s="40" t="s">
        <v>128</v>
      </c>
      <c r="K18" s="31" t="s">
        <v>67</v>
      </c>
      <c r="L18" s="32" t="s">
        <v>83</v>
      </c>
      <c r="M18" s="33"/>
      <c r="N18" s="33"/>
      <c r="O18" s="33"/>
      <c r="P18" s="29"/>
      <c r="Q18" s="34"/>
    </row>
    <row r="19" spans="1:17" s="17" customFormat="1" ht="306.75" customHeight="1">
      <c r="A19" s="28">
        <v>8</v>
      </c>
      <c r="B19" s="26" t="s">
        <v>11</v>
      </c>
      <c r="C19" s="27" t="s">
        <v>17</v>
      </c>
      <c r="D19" s="26" t="s">
        <v>32</v>
      </c>
      <c r="E19" s="26" t="s">
        <v>36</v>
      </c>
      <c r="F19" s="28">
        <v>0.5</v>
      </c>
      <c r="G19" s="28">
        <v>6</v>
      </c>
      <c r="H19" s="28">
        <v>100</v>
      </c>
      <c r="I19" s="29">
        <f t="shared" si="0"/>
        <v>300</v>
      </c>
      <c r="J19" s="30" t="s">
        <v>107</v>
      </c>
      <c r="K19" s="31" t="s">
        <v>108</v>
      </c>
      <c r="L19" s="32" t="s">
        <v>83</v>
      </c>
      <c r="M19" s="33"/>
      <c r="N19" s="33"/>
      <c r="O19" s="33"/>
      <c r="P19" s="29"/>
      <c r="Q19" s="34"/>
    </row>
    <row r="20" spans="1:17" s="17" customFormat="1" ht="293.25" customHeight="1">
      <c r="A20" s="28">
        <v>9</v>
      </c>
      <c r="B20" s="35" t="s">
        <v>11</v>
      </c>
      <c r="C20" s="36" t="s">
        <v>18</v>
      </c>
      <c r="D20" s="35" t="s">
        <v>32</v>
      </c>
      <c r="E20" s="35" t="s">
        <v>36</v>
      </c>
      <c r="F20" s="28">
        <v>0.5</v>
      </c>
      <c r="G20" s="28">
        <v>6</v>
      </c>
      <c r="H20" s="28">
        <v>100</v>
      </c>
      <c r="I20" s="29">
        <f t="shared" si="0"/>
        <v>300</v>
      </c>
      <c r="J20" s="37" t="s">
        <v>48</v>
      </c>
      <c r="K20" s="38" t="s">
        <v>66</v>
      </c>
      <c r="L20" s="32" t="s">
        <v>83</v>
      </c>
      <c r="M20" s="33"/>
      <c r="N20" s="33"/>
      <c r="O20" s="33"/>
      <c r="P20" s="29"/>
      <c r="Q20" s="34"/>
    </row>
    <row r="21" spans="1:17" s="17" customFormat="1" ht="243" customHeight="1">
      <c r="A21" s="28">
        <v>10</v>
      </c>
      <c r="B21" s="26" t="s">
        <v>11</v>
      </c>
      <c r="C21" s="27" t="s">
        <v>119</v>
      </c>
      <c r="D21" s="26" t="s">
        <v>32</v>
      </c>
      <c r="E21" s="26" t="s">
        <v>36</v>
      </c>
      <c r="F21" s="28">
        <v>0.5</v>
      </c>
      <c r="G21" s="28">
        <v>6</v>
      </c>
      <c r="H21" s="28">
        <v>100</v>
      </c>
      <c r="I21" s="29">
        <f t="shared" si="0"/>
        <v>300</v>
      </c>
      <c r="J21" s="40" t="s">
        <v>120</v>
      </c>
      <c r="K21" s="31" t="s">
        <v>121</v>
      </c>
      <c r="L21" s="32" t="s">
        <v>83</v>
      </c>
      <c r="M21" s="33"/>
      <c r="N21" s="33"/>
      <c r="O21" s="33"/>
      <c r="P21" s="29"/>
      <c r="Q21" s="34"/>
    </row>
    <row r="22" spans="1:17" s="17" customFormat="1" ht="161.25" customHeight="1">
      <c r="A22" s="28">
        <v>11</v>
      </c>
      <c r="B22" s="26" t="s">
        <v>11</v>
      </c>
      <c r="C22" s="27" t="s">
        <v>68</v>
      </c>
      <c r="D22" s="26" t="s">
        <v>32</v>
      </c>
      <c r="E22" s="26" t="s">
        <v>36</v>
      </c>
      <c r="F22" s="28">
        <v>0.5</v>
      </c>
      <c r="G22" s="28">
        <v>6</v>
      </c>
      <c r="H22" s="28">
        <v>100</v>
      </c>
      <c r="I22" s="29">
        <f t="shared" si="0"/>
        <v>300</v>
      </c>
      <c r="J22" s="30" t="s">
        <v>132</v>
      </c>
      <c r="K22" s="31" t="s">
        <v>69</v>
      </c>
      <c r="L22" s="32" t="s">
        <v>83</v>
      </c>
      <c r="M22" s="33"/>
      <c r="N22" s="33"/>
      <c r="O22" s="33"/>
      <c r="P22" s="29"/>
      <c r="Q22" s="34"/>
    </row>
    <row r="23" spans="1:17" s="17" customFormat="1" ht="147.75" customHeight="1">
      <c r="A23" s="28">
        <v>12</v>
      </c>
      <c r="B23" s="26" t="s">
        <v>11</v>
      </c>
      <c r="C23" s="27" t="s">
        <v>117</v>
      </c>
      <c r="D23" s="26" t="s">
        <v>32</v>
      </c>
      <c r="E23" s="26" t="s">
        <v>36</v>
      </c>
      <c r="F23" s="28">
        <v>0.5</v>
      </c>
      <c r="G23" s="28">
        <v>6</v>
      </c>
      <c r="H23" s="28">
        <v>100</v>
      </c>
      <c r="I23" s="29">
        <f t="shared" si="0"/>
        <v>300</v>
      </c>
      <c r="J23" s="40" t="s">
        <v>49</v>
      </c>
      <c r="K23" s="31" t="s">
        <v>70</v>
      </c>
      <c r="L23" s="32" t="s">
        <v>83</v>
      </c>
      <c r="M23" s="33"/>
      <c r="N23" s="33"/>
      <c r="O23" s="33"/>
      <c r="P23" s="29"/>
      <c r="Q23" s="34"/>
    </row>
    <row r="24" spans="1:17" s="17" customFormat="1" ht="138" customHeight="1">
      <c r="A24" s="28">
        <v>13</v>
      </c>
      <c r="B24" s="26" t="s">
        <v>11</v>
      </c>
      <c r="C24" s="39" t="s">
        <v>114</v>
      </c>
      <c r="D24" s="26" t="s">
        <v>32</v>
      </c>
      <c r="E24" s="26" t="s">
        <v>36</v>
      </c>
      <c r="F24" s="28">
        <v>0.5</v>
      </c>
      <c r="G24" s="28">
        <v>6</v>
      </c>
      <c r="H24" s="28">
        <v>100</v>
      </c>
      <c r="I24" s="29">
        <f t="shared" si="0"/>
        <v>300</v>
      </c>
      <c r="J24" s="40" t="s">
        <v>116</v>
      </c>
      <c r="K24" s="31" t="s">
        <v>115</v>
      </c>
      <c r="L24" s="32" t="s">
        <v>83</v>
      </c>
      <c r="M24" s="33"/>
      <c r="N24" s="33"/>
      <c r="O24" s="33"/>
      <c r="P24" s="29"/>
      <c r="Q24" s="34"/>
    </row>
    <row r="25" spans="1:17" s="17" customFormat="1" ht="212.25" customHeight="1">
      <c r="A25" s="28">
        <v>14</v>
      </c>
      <c r="B25" s="26" t="s">
        <v>11</v>
      </c>
      <c r="C25" s="39" t="s">
        <v>109</v>
      </c>
      <c r="D25" s="26" t="s">
        <v>32</v>
      </c>
      <c r="E25" s="26" t="s">
        <v>36</v>
      </c>
      <c r="F25" s="28">
        <v>0.5</v>
      </c>
      <c r="G25" s="28">
        <v>6</v>
      </c>
      <c r="H25" s="28">
        <v>100</v>
      </c>
      <c r="I25" s="29">
        <f t="shared" si="0"/>
        <v>300</v>
      </c>
      <c r="J25" s="40" t="s">
        <v>110</v>
      </c>
      <c r="K25" s="31" t="s">
        <v>111</v>
      </c>
      <c r="L25" s="32" t="s">
        <v>83</v>
      </c>
      <c r="M25" s="33"/>
      <c r="N25" s="33"/>
      <c r="O25" s="33"/>
      <c r="P25" s="29"/>
      <c r="Q25" s="34"/>
    </row>
    <row r="26" spans="1:17" s="17" customFormat="1" ht="242.25" customHeight="1">
      <c r="A26" s="28">
        <v>15</v>
      </c>
      <c r="B26" s="26" t="s">
        <v>11</v>
      </c>
      <c r="C26" s="39" t="s">
        <v>118</v>
      </c>
      <c r="D26" s="26" t="s">
        <v>32</v>
      </c>
      <c r="E26" s="26" t="s">
        <v>36</v>
      </c>
      <c r="F26" s="28">
        <v>0.5</v>
      </c>
      <c r="G26" s="28">
        <v>6</v>
      </c>
      <c r="H26" s="28">
        <v>100</v>
      </c>
      <c r="I26" s="29">
        <f t="shared" si="0"/>
        <v>300</v>
      </c>
      <c r="J26" s="40" t="s">
        <v>112</v>
      </c>
      <c r="K26" s="31" t="s">
        <v>113</v>
      </c>
      <c r="L26" s="32" t="s">
        <v>83</v>
      </c>
      <c r="M26" s="33"/>
      <c r="N26" s="33"/>
      <c r="O26" s="33"/>
      <c r="P26" s="29"/>
      <c r="Q26" s="34"/>
    </row>
    <row r="27" spans="1:17" s="17" customFormat="1" ht="64.5" customHeight="1">
      <c r="A27" s="28">
        <v>16</v>
      </c>
      <c r="B27" s="26" t="s">
        <v>11</v>
      </c>
      <c r="C27" s="39" t="s">
        <v>19</v>
      </c>
      <c r="D27" s="26" t="s">
        <v>32</v>
      </c>
      <c r="E27" s="26" t="s">
        <v>36</v>
      </c>
      <c r="F27" s="28">
        <v>0.5</v>
      </c>
      <c r="G27" s="28">
        <v>6</v>
      </c>
      <c r="H27" s="28">
        <v>100</v>
      </c>
      <c r="I27" s="29">
        <f t="shared" si="0"/>
        <v>300</v>
      </c>
      <c r="J27" s="40" t="s">
        <v>50</v>
      </c>
      <c r="K27" s="31" t="s">
        <v>71</v>
      </c>
      <c r="L27" s="32" t="s">
        <v>83</v>
      </c>
      <c r="M27" s="33"/>
      <c r="N27" s="33"/>
      <c r="O27" s="33"/>
      <c r="P27" s="29"/>
      <c r="Q27" s="34"/>
    </row>
    <row r="28" spans="1:17" s="17" customFormat="1" ht="67.5" customHeight="1">
      <c r="A28" s="28">
        <v>17</v>
      </c>
      <c r="B28" s="26" t="s">
        <v>11</v>
      </c>
      <c r="C28" s="39" t="s">
        <v>20</v>
      </c>
      <c r="D28" s="26" t="s">
        <v>32</v>
      </c>
      <c r="E28" s="26" t="s">
        <v>36</v>
      </c>
      <c r="F28" s="28">
        <v>0.5</v>
      </c>
      <c r="G28" s="28">
        <v>6</v>
      </c>
      <c r="H28" s="28">
        <v>100</v>
      </c>
      <c r="I28" s="29">
        <f t="shared" si="0"/>
        <v>300</v>
      </c>
      <c r="J28" s="40" t="s">
        <v>51</v>
      </c>
      <c r="K28" s="31" t="s">
        <v>72</v>
      </c>
      <c r="L28" s="32" t="s">
        <v>83</v>
      </c>
      <c r="M28" s="33"/>
      <c r="N28" s="33"/>
      <c r="O28" s="33"/>
      <c r="P28" s="29"/>
      <c r="Q28" s="34"/>
    </row>
    <row r="29" spans="1:17" s="17" customFormat="1" ht="227.25" customHeight="1">
      <c r="A29" s="28">
        <v>18</v>
      </c>
      <c r="B29" s="26" t="s">
        <v>11</v>
      </c>
      <c r="C29" s="39" t="s">
        <v>129</v>
      </c>
      <c r="D29" s="26" t="s">
        <v>32</v>
      </c>
      <c r="E29" s="26" t="s">
        <v>36</v>
      </c>
      <c r="F29" s="28">
        <v>0.5</v>
      </c>
      <c r="G29" s="28">
        <v>6</v>
      </c>
      <c r="H29" s="28">
        <v>100</v>
      </c>
      <c r="I29" s="29">
        <f t="shared" si="0"/>
        <v>300</v>
      </c>
      <c r="J29" s="40" t="s">
        <v>130</v>
      </c>
      <c r="K29" s="31" t="s">
        <v>131</v>
      </c>
      <c r="L29" s="32" t="s">
        <v>83</v>
      </c>
      <c r="M29" s="33"/>
      <c r="N29" s="33"/>
      <c r="O29" s="33"/>
      <c r="P29" s="29"/>
      <c r="Q29" s="34"/>
    </row>
    <row r="30" spans="1:17" s="17" customFormat="1" ht="165.75" customHeight="1">
      <c r="A30" s="28">
        <v>19</v>
      </c>
      <c r="B30" s="26" t="s">
        <v>11</v>
      </c>
      <c r="C30" s="39" t="s">
        <v>21</v>
      </c>
      <c r="D30" s="26" t="s">
        <v>32</v>
      </c>
      <c r="E30" s="26" t="s">
        <v>36</v>
      </c>
      <c r="F30" s="28">
        <v>0.5</v>
      </c>
      <c r="G30" s="28">
        <v>6</v>
      </c>
      <c r="H30" s="28">
        <v>100</v>
      </c>
      <c r="I30" s="29">
        <f t="shared" si="0"/>
        <v>300</v>
      </c>
      <c r="J30" s="30" t="s">
        <v>52</v>
      </c>
      <c r="K30" s="31" t="s">
        <v>73</v>
      </c>
      <c r="L30" s="32" t="s">
        <v>83</v>
      </c>
      <c r="M30" s="33"/>
      <c r="N30" s="33"/>
      <c r="O30" s="33"/>
      <c r="P30" s="29"/>
      <c r="Q30" s="34"/>
    </row>
    <row r="31" spans="1:17" s="17" customFormat="1" ht="94.5" customHeight="1">
      <c r="A31" s="28">
        <v>20</v>
      </c>
      <c r="B31" s="26" t="s">
        <v>11</v>
      </c>
      <c r="C31" s="39" t="s">
        <v>22</v>
      </c>
      <c r="D31" s="26" t="s">
        <v>32</v>
      </c>
      <c r="E31" s="26" t="s">
        <v>36</v>
      </c>
      <c r="F31" s="28">
        <v>0.5</v>
      </c>
      <c r="G31" s="28">
        <v>6</v>
      </c>
      <c r="H31" s="28">
        <v>100</v>
      </c>
      <c r="I31" s="29">
        <f t="shared" si="0"/>
        <v>300</v>
      </c>
      <c r="J31" s="30" t="s">
        <v>74</v>
      </c>
      <c r="K31" s="31" t="s">
        <v>40</v>
      </c>
      <c r="L31" s="32" t="s">
        <v>83</v>
      </c>
      <c r="M31" s="33"/>
      <c r="N31" s="33"/>
      <c r="O31" s="33"/>
      <c r="P31" s="29"/>
      <c r="Q31" s="34"/>
    </row>
    <row r="32" spans="1:17" s="17" customFormat="1" ht="100.5" customHeight="1">
      <c r="A32" s="28">
        <v>21</v>
      </c>
      <c r="B32" s="26" t="s">
        <v>11</v>
      </c>
      <c r="C32" s="39" t="s">
        <v>23</v>
      </c>
      <c r="D32" s="26" t="s">
        <v>32</v>
      </c>
      <c r="E32" s="26" t="s">
        <v>36</v>
      </c>
      <c r="F32" s="28">
        <v>0.5</v>
      </c>
      <c r="G32" s="28">
        <v>6</v>
      </c>
      <c r="H32" s="28">
        <v>100</v>
      </c>
      <c r="I32" s="29">
        <f t="shared" si="0"/>
        <v>300</v>
      </c>
      <c r="J32" s="30" t="s">
        <v>53</v>
      </c>
      <c r="K32" s="31" t="s">
        <v>75</v>
      </c>
      <c r="L32" s="32" t="s">
        <v>83</v>
      </c>
      <c r="M32" s="33"/>
      <c r="N32" s="33"/>
      <c r="O32" s="33"/>
      <c r="P32" s="29"/>
      <c r="Q32" s="34"/>
    </row>
    <row r="33" spans="1:17" s="17" customFormat="1" ht="82.5" customHeight="1">
      <c r="A33" s="28">
        <v>22</v>
      </c>
      <c r="B33" s="26" t="s">
        <v>11</v>
      </c>
      <c r="C33" s="39" t="s">
        <v>24</v>
      </c>
      <c r="D33" s="26" t="s">
        <v>32</v>
      </c>
      <c r="E33" s="26" t="s">
        <v>36</v>
      </c>
      <c r="F33" s="28">
        <v>0.5</v>
      </c>
      <c r="G33" s="28">
        <v>6</v>
      </c>
      <c r="H33" s="28">
        <v>100</v>
      </c>
      <c r="I33" s="29">
        <f t="shared" si="0"/>
        <v>300</v>
      </c>
      <c r="J33" s="30" t="s">
        <v>54</v>
      </c>
      <c r="K33" s="31" t="s">
        <v>75</v>
      </c>
      <c r="L33" s="32" t="s">
        <v>83</v>
      </c>
      <c r="M33" s="33"/>
      <c r="N33" s="33"/>
      <c r="O33" s="33"/>
      <c r="P33" s="29"/>
      <c r="Q33" s="34"/>
    </row>
    <row r="34" spans="1:17" s="17" customFormat="1" ht="129.75" customHeight="1">
      <c r="A34" s="28">
        <v>23</v>
      </c>
      <c r="B34" s="26" t="s">
        <v>11</v>
      </c>
      <c r="C34" s="39" t="s">
        <v>25</v>
      </c>
      <c r="D34" s="26" t="s">
        <v>32</v>
      </c>
      <c r="E34" s="26" t="s">
        <v>36</v>
      </c>
      <c r="F34" s="28">
        <v>0.5</v>
      </c>
      <c r="G34" s="28">
        <v>6</v>
      </c>
      <c r="H34" s="28">
        <v>100</v>
      </c>
      <c r="I34" s="29">
        <f t="shared" si="0"/>
        <v>300</v>
      </c>
      <c r="J34" s="40" t="s">
        <v>55</v>
      </c>
      <c r="K34" s="31" t="s">
        <v>41</v>
      </c>
      <c r="L34" s="32" t="s">
        <v>83</v>
      </c>
      <c r="M34" s="33"/>
      <c r="N34" s="33"/>
      <c r="O34" s="33"/>
      <c r="P34" s="29"/>
      <c r="Q34" s="34"/>
    </row>
    <row r="35" spans="1:17" s="17" customFormat="1" ht="250.5" customHeight="1">
      <c r="A35" s="28">
        <v>24</v>
      </c>
      <c r="B35" s="26" t="s">
        <v>11</v>
      </c>
      <c r="C35" s="39" t="s">
        <v>97</v>
      </c>
      <c r="D35" s="26" t="s">
        <v>32</v>
      </c>
      <c r="E35" s="26" t="s">
        <v>36</v>
      </c>
      <c r="F35" s="28">
        <v>0.5</v>
      </c>
      <c r="G35" s="28">
        <v>6</v>
      </c>
      <c r="H35" s="28">
        <v>100</v>
      </c>
      <c r="I35" s="29">
        <f t="shared" si="0"/>
        <v>300</v>
      </c>
      <c r="J35" s="40" t="s">
        <v>98</v>
      </c>
      <c r="K35" s="31" t="s">
        <v>99</v>
      </c>
      <c r="L35" s="32" t="s">
        <v>83</v>
      </c>
      <c r="M35" s="33"/>
      <c r="N35" s="33"/>
      <c r="O35" s="33"/>
      <c r="P35" s="29"/>
      <c r="Q35" s="34"/>
    </row>
    <row r="36" spans="1:17" s="17" customFormat="1" ht="195" customHeight="1">
      <c r="A36" s="28">
        <v>25</v>
      </c>
      <c r="B36" s="26" t="s">
        <v>11</v>
      </c>
      <c r="C36" s="39" t="s">
        <v>100</v>
      </c>
      <c r="D36" s="26" t="s">
        <v>32</v>
      </c>
      <c r="E36" s="26" t="s">
        <v>36</v>
      </c>
      <c r="F36" s="28">
        <v>0.5</v>
      </c>
      <c r="G36" s="28">
        <v>6</v>
      </c>
      <c r="H36" s="28">
        <v>100</v>
      </c>
      <c r="I36" s="29">
        <f t="shared" si="0"/>
        <v>300</v>
      </c>
      <c r="J36" s="40" t="s">
        <v>101</v>
      </c>
      <c r="K36" s="31" t="s">
        <v>102</v>
      </c>
      <c r="L36" s="32" t="s">
        <v>83</v>
      </c>
      <c r="M36" s="33"/>
      <c r="N36" s="33"/>
      <c r="O36" s="33"/>
      <c r="P36" s="29"/>
      <c r="Q36" s="34"/>
    </row>
    <row r="37" spans="1:17" s="17" customFormat="1" ht="112.5" customHeight="1">
      <c r="A37" s="28">
        <v>26</v>
      </c>
      <c r="B37" s="26" t="s">
        <v>11</v>
      </c>
      <c r="C37" s="39" t="s">
        <v>124</v>
      </c>
      <c r="D37" s="26" t="s">
        <v>32</v>
      </c>
      <c r="E37" s="26" t="s">
        <v>36</v>
      </c>
      <c r="F37" s="28">
        <v>0.5</v>
      </c>
      <c r="G37" s="28">
        <v>6</v>
      </c>
      <c r="H37" s="28">
        <v>100</v>
      </c>
      <c r="I37" s="29">
        <f t="shared" si="0"/>
        <v>300</v>
      </c>
      <c r="J37" s="40" t="s">
        <v>125</v>
      </c>
      <c r="K37" s="31" t="s">
        <v>126</v>
      </c>
      <c r="L37" s="32" t="s">
        <v>83</v>
      </c>
      <c r="M37" s="33"/>
      <c r="N37" s="33"/>
      <c r="O37" s="33"/>
      <c r="P37" s="29"/>
      <c r="Q37" s="34"/>
    </row>
    <row r="38" spans="1:17" s="17" customFormat="1" ht="201" customHeight="1">
      <c r="A38" s="28">
        <v>27</v>
      </c>
      <c r="B38" s="26" t="s">
        <v>11</v>
      </c>
      <c r="C38" s="27" t="s">
        <v>26</v>
      </c>
      <c r="D38" s="26" t="s">
        <v>32</v>
      </c>
      <c r="E38" s="26" t="s">
        <v>36</v>
      </c>
      <c r="F38" s="28">
        <v>0.5</v>
      </c>
      <c r="G38" s="28">
        <v>6</v>
      </c>
      <c r="H38" s="28">
        <v>100</v>
      </c>
      <c r="I38" s="29">
        <f t="shared" si="0"/>
        <v>300</v>
      </c>
      <c r="J38" s="30" t="s">
        <v>56</v>
      </c>
      <c r="K38" s="31" t="s">
        <v>76</v>
      </c>
      <c r="L38" s="32" t="s">
        <v>83</v>
      </c>
      <c r="M38" s="33"/>
      <c r="N38" s="33"/>
      <c r="O38" s="33"/>
      <c r="P38" s="29"/>
      <c r="Q38" s="34"/>
    </row>
    <row r="39" spans="1:17" s="17" customFormat="1" ht="149.25" customHeight="1">
      <c r="A39" s="28">
        <v>28</v>
      </c>
      <c r="B39" s="26" t="s">
        <v>11</v>
      </c>
      <c r="C39" s="41" t="s">
        <v>104</v>
      </c>
      <c r="D39" s="26" t="s">
        <v>32</v>
      </c>
      <c r="E39" s="26" t="s">
        <v>36</v>
      </c>
      <c r="F39" s="28">
        <v>0.5</v>
      </c>
      <c r="G39" s="28">
        <v>6</v>
      </c>
      <c r="H39" s="28">
        <v>100</v>
      </c>
      <c r="I39" s="29">
        <f t="shared" si="0"/>
        <v>300</v>
      </c>
      <c r="J39" s="42" t="s">
        <v>105</v>
      </c>
      <c r="K39" s="31" t="s">
        <v>106</v>
      </c>
      <c r="L39" s="32" t="s">
        <v>83</v>
      </c>
      <c r="M39" s="33"/>
      <c r="N39" s="33"/>
      <c r="O39" s="33"/>
      <c r="P39" s="29"/>
      <c r="Q39" s="34"/>
    </row>
    <row r="40" spans="1:17" s="17" customFormat="1" ht="135" customHeight="1">
      <c r="A40" s="28">
        <v>29</v>
      </c>
      <c r="B40" s="26" t="s">
        <v>11</v>
      </c>
      <c r="C40" s="27" t="s">
        <v>27</v>
      </c>
      <c r="D40" s="26" t="s">
        <v>32</v>
      </c>
      <c r="E40" s="26" t="s">
        <v>36</v>
      </c>
      <c r="F40" s="28">
        <v>0.5</v>
      </c>
      <c r="G40" s="28">
        <v>6</v>
      </c>
      <c r="H40" s="28">
        <v>100</v>
      </c>
      <c r="I40" s="29">
        <f t="shared" si="0"/>
        <v>300</v>
      </c>
      <c r="J40" s="40" t="s">
        <v>77</v>
      </c>
      <c r="K40" s="31" t="s">
        <v>42</v>
      </c>
      <c r="L40" s="32" t="s">
        <v>83</v>
      </c>
      <c r="M40" s="33"/>
      <c r="N40" s="33"/>
      <c r="O40" s="33"/>
      <c r="P40" s="29"/>
      <c r="Q40" s="34"/>
    </row>
    <row r="41" spans="1:17" s="17" customFormat="1" ht="138" customHeight="1">
      <c r="A41" s="28">
        <v>30</v>
      </c>
      <c r="B41" s="26" t="s">
        <v>11</v>
      </c>
      <c r="C41" s="41" t="s">
        <v>28</v>
      </c>
      <c r="D41" s="26" t="s">
        <v>32</v>
      </c>
      <c r="E41" s="26" t="s">
        <v>36</v>
      </c>
      <c r="F41" s="28">
        <v>0.5</v>
      </c>
      <c r="G41" s="28">
        <v>6</v>
      </c>
      <c r="H41" s="28">
        <v>100</v>
      </c>
      <c r="I41" s="29">
        <f t="shared" si="0"/>
        <v>300</v>
      </c>
      <c r="J41" s="42" t="s">
        <v>57</v>
      </c>
      <c r="K41" s="31" t="s">
        <v>43</v>
      </c>
      <c r="L41" s="32" t="s">
        <v>83</v>
      </c>
      <c r="M41" s="33"/>
      <c r="N41" s="33"/>
      <c r="O41" s="33"/>
      <c r="P41" s="29"/>
      <c r="Q41" s="34"/>
    </row>
    <row r="42" spans="1:17" s="17" customFormat="1" ht="92.25" customHeight="1">
      <c r="A42" s="28">
        <v>31</v>
      </c>
      <c r="B42" s="26" t="s">
        <v>11</v>
      </c>
      <c r="C42" s="41" t="s">
        <v>29</v>
      </c>
      <c r="D42" s="26" t="s">
        <v>32</v>
      </c>
      <c r="E42" s="26" t="s">
        <v>36</v>
      </c>
      <c r="F42" s="28">
        <v>0.5</v>
      </c>
      <c r="G42" s="28">
        <v>6</v>
      </c>
      <c r="H42" s="28">
        <v>100</v>
      </c>
      <c r="I42" s="29">
        <f t="shared" si="0"/>
        <v>300</v>
      </c>
      <c r="J42" s="30" t="s">
        <v>78</v>
      </c>
      <c r="K42" s="31" t="s">
        <v>79</v>
      </c>
      <c r="L42" s="32" t="s">
        <v>83</v>
      </c>
      <c r="M42" s="33"/>
      <c r="N42" s="33"/>
      <c r="O42" s="33"/>
      <c r="P42" s="29"/>
      <c r="Q42" s="34"/>
    </row>
    <row r="43" spans="1:17" s="17" customFormat="1" ht="150" customHeight="1">
      <c r="A43" s="28">
        <v>32</v>
      </c>
      <c r="B43" s="26" t="s">
        <v>11</v>
      </c>
      <c r="C43" s="41" t="s">
        <v>30</v>
      </c>
      <c r="D43" s="26" t="s">
        <v>32</v>
      </c>
      <c r="E43" s="26" t="s">
        <v>36</v>
      </c>
      <c r="F43" s="28">
        <v>0.5</v>
      </c>
      <c r="G43" s="28">
        <v>6</v>
      </c>
      <c r="H43" s="28">
        <v>100</v>
      </c>
      <c r="I43" s="29">
        <f t="shared" si="0"/>
        <v>300</v>
      </c>
      <c r="J43" s="30" t="s">
        <v>58</v>
      </c>
      <c r="K43" s="31" t="s">
        <v>44</v>
      </c>
      <c r="L43" s="32" t="s">
        <v>83</v>
      </c>
      <c r="M43" s="33"/>
      <c r="N43" s="33"/>
      <c r="O43" s="33"/>
      <c r="P43" s="29"/>
      <c r="Q43" s="34"/>
    </row>
    <row r="44" spans="1:17" s="17" customFormat="1" ht="117" customHeight="1">
      <c r="A44" s="28">
        <v>33</v>
      </c>
      <c r="B44" s="26" t="s">
        <v>11</v>
      </c>
      <c r="C44" s="27" t="s">
        <v>31</v>
      </c>
      <c r="D44" s="26" t="s">
        <v>33</v>
      </c>
      <c r="E44" s="26" t="s">
        <v>36</v>
      </c>
      <c r="F44" s="28">
        <v>0.5</v>
      </c>
      <c r="G44" s="28">
        <v>6</v>
      </c>
      <c r="H44" s="28">
        <v>100</v>
      </c>
      <c r="I44" s="29">
        <f t="shared" si="0"/>
        <v>300</v>
      </c>
      <c r="J44" s="40" t="s">
        <v>59</v>
      </c>
      <c r="K44" s="31" t="s">
        <v>45</v>
      </c>
      <c r="L44" s="32" t="s">
        <v>83</v>
      </c>
      <c r="M44" s="33"/>
      <c r="N44" s="33"/>
      <c r="O44" s="33"/>
      <c r="P44" s="29"/>
      <c r="Q44" s="34"/>
    </row>
    <row r="45" spans="1:17" s="17" customFormat="1" ht="20.25" customHeight="1">
      <c r="A45" s="82"/>
      <c r="B45" s="83"/>
      <c r="C45" s="83"/>
      <c r="D45" s="83"/>
      <c r="E45" s="83"/>
      <c r="F45" s="83"/>
      <c r="G45" s="83"/>
      <c r="H45" s="83"/>
      <c r="I45" s="83"/>
      <c r="J45" s="83"/>
      <c r="K45" s="83"/>
      <c r="L45" s="83"/>
      <c r="M45" s="83"/>
      <c r="N45" s="83"/>
      <c r="O45" s="83"/>
      <c r="P45" s="83"/>
      <c r="Q45" s="84"/>
    </row>
    <row r="46" spans="1:17" s="18" customFormat="1" ht="171.75" customHeight="1">
      <c r="A46" s="77" t="s">
        <v>34</v>
      </c>
      <c r="B46" s="78"/>
      <c r="C46" s="78"/>
      <c r="D46" s="79" t="s">
        <v>35</v>
      </c>
      <c r="E46" s="79"/>
      <c r="F46" s="79"/>
      <c r="G46" s="79"/>
      <c r="H46" s="79"/>
      <c r="I46" s="79"/>
      <c r="J46" s="25" t="s">
        <v>84</v>
      </c>
      <c r="K46" s="25" t="s">
        <v>93</v>
      </c>
      <c r="L46" s="85" t="s">
        <v>94</v>
      </c>
      <c r="M46" s="85"/>
      <c r="N46" s="85"/>
      <c r="O46" s="85"/>
      <c r="P46" s="85"/>
      <c r="Q46" s="85"/>
    </row>
    <row r="47" spans="1:17" s="17" customFormat="1" ht="26.25">
      <c r="A47" s="19"/>
      <c r="E47" s="20"/>
      <c r="F47" s="20"/>
      <c r="G47" s="20"/>
      <c r="H47" s="20"/>
      <c r="I47" s="21"/>
      <c r="L47" s="22"/>
      <c r="N47" s="23"/>
      <c r="O47" s="23"/>
      <c r="P47" s="23"/>
      <c r="Q47" s="24"/>
    </row>
    <row r="48" spans="1:17" s="17" customFormat="1" ht="26.25">
      <c r="A48" s="19"/>
      <c r="E48" s="20"/>
      <c r="F48" s="20"/>
      <c r="G48" s="20"/>
      <c r="H48" s="20"/>
      <c r="I48" s="21"/>
      <c r="L48" s="22"/>
      <c r="N48" s="23"/>
      <c r="O48" s="23"/>
      <c r="P48" s="23"/>
      <c r="Q48" s="24"/>
    </row>
  </sheetData>
  <sheetProtection/>
  <mergeCells count="16">
    <mergeCell ref="D7:E7"/>
    <mergeCell ref="D8:E8"/>
    <mergeCell ref="D9:E9"/>
    <mergeCell ref="F7:I7"/>
    <mergeCell ref="F8:I8"/>
    <mergeCell ref="F9:I9"/>
    <mergeCell ref="C4:I6"/>
    <mergeCell ref="C2:I3"/>
    <mergeCell ref="A46:C46"/>
    <mergeCell ref="D46:I46"/>
    <mergeCell ref="A2:B6"/>
    <mergeCell ref="A7:B7"/>
    <mergeCell ref="A8:B8"/>
    <mergeCell ref="A9:B9"/>
    <mergeCell ref="A45:Q45"/>
    <mergeCell ref="L46:Q46"/>
  </mergeCells>
  <conditionalFormatting sqref="I12:I44 P12:P44">
    <cfRule type="cellIs" priority="517" dxfId="5" operator="greaterThan">
      <formula>400</formula>
    </cfRule>
    <cfRule type="cellIs" priority="518" dxfId="4" operator="between">
      <formula>200</formula>
      <formula>400</formula>
    </cfRule>
    <cfRule type="cellIs" priority="519" dxfId="3" operator="between">
      <formula>70</formula>
      <formula>200</formula>
    </cfRule>
    <cfRule type="cellIs" priority="520" dxfId="2" operator="between">
      <formula>20</formula>
      <formula>70</formula>
    </cfRule>
    <cfRule type="cellIs" priority="521" dxfId="1" operator="lessThan">
      <formula>20</formula>
    </cfRule>
  </conditionalFormatting>
  <conditionalFormatting sqref="I12:I44 P12:P44">
    <cfRule type="cellIs" priority="516" dxfId="6" operator="equal">
      <formula>0</formula>
    </cfRule>
  </conditionalFormatting>
  <printOptions horizontalCentered="1"/>
  <pageMargins left="0.2362204724409449" right="0.1968503937007874" top="0.3937007874015748" bottom="0.5118110236220472" header="0.2755905511811024" footer="0.31496062992125984"/>
  <pageSetup fitToHeight="5" fitToWidth="6" horizontalDpi="600" verticalDpi="600" orientation="landscape" paperSize="9" scale="39" r:id="rId2"/>
  <headerFooter scaleWithDoc="0" alignWithMargins="0">
    <oddFooter>&amp;RSayfa &amp;P / &amp;N</oddFooter>
  </headerFooter>
  <rowBreaks count="3" manualBreakCount="3">
    <brk id="18" max="16" man="1"/>
    <brk id="22" max="16" man="1"/>
    <brk id="28" max="1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40" zoomScaleNormal="40" zoomScalePageLayoutView="0" workbookViewId="0" topLeftCell="A10">
      <selection activeCell="A1" sqref="A1"/>
    </sheetView>
  </sheetViews>
  <sheetFormatPr defaultColWidth="9.140625" defaultRowHeight="15"/>
  <sheetData/>
  <sheetProtection/>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İDEAL İSG</dc:creator>
  <cp:keywords/>
  <dc:description/>
  <cp:lastModifiedBy>TURGUT</cp:lastModifiedBy>
  <cp:lastPrinted>2020-04-01T05:31:42Z</cp:lastPrinted>
  <dcterms:created xsi:type="dcterms:W3CDTF">2015-03-27T08:11:35Z</dcterms:created>
  <dcterms:modified xsi:type="dcterms:W3CDTF">2020-04-02T14:06:45Z</dcterms:modified>
  <cp:category/>
  <cp:version/>
  <cp:contentType/>
  <cp:contentStatus/>
</cp:coreProperties>
</file>